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HSTDATA" sheetId="1" r:id="rId1"/>
  </sheets>
  <definedNames>
    <definedName name="Print_Area_MI" localSheetId="0">'HSTDATA'!$A$1:$G$37</definedName>
  </definedNames>
  <calcPr fullCalcOnLoad="1"/>
</workbook>
</file>

<file path=xl/sharedStrings.xml><?xml version="1.0" encoding="utf-8"?>
<sst xmlns="http://schemas.openxmlformats.org/spreadsheetml/2006/main" count="500" uniqueCount="281">
  <si>
    <t>YEAR</t>
  </si>
  <si>
    <t>1978</t>
  </si>
  <si>
    <t>1979</t>
  </si>
  <si>
    <t>1981</t>
  </si>
  <si>
    <t>1982</t>
  </si>
  <si>
    <t>1983</t>
  </si>
  <si>
    <t>1984</t>
  </si>
  <si>
    <t>DATES</t>
  </si>
  <si>
    <t>Oct 25-27</t>
  </si>
  <si>
    <t>Nov 26-29</t>
  </si>
  <si>
    <t>May 19-21</t>
  </si>
  <si>
    <t>Oct 3-6</t>
  </si>
  <si>
    <t>Oct 19-21</t>
  </si>
  <si>
    <t>Nov 4-7</t>
  </si>
  <si>
    <t>LOCATION</t>
  </si>
  <si>
    <t>Washington</t>
  </si>
  <si>
    <t>London*</t>
  </si>
  <si>
    <t>Tokyo*</t>
  </si>
  <si>
    <t>New Orleans</t>
  </si>
  <si>
    <t>DAYS</t>
  </si>
  <si>
    <t>3</t>
  </si>
  <si>
    <t>PAPERS</t>
  </si>
  <si>
    <t>70</t>
  </si>
  <si>
    <t>84</t>
  </si>
  <si>
    <t>67</t>
  </si>
  <si>
    <t>80</t>
  </si>
  <si>
    <t>92</t>
  </si>
  <si>
    <t>91</t>
  </si>
  <si>
    <t>SESSIONS</t>
  </si>
  <si>
    <t>12</t>
  </si>
  <si>
    <t>14</t>
  </si>
  <si>
    <t>20</t>
  </si>
  <si>
    <t>18</t>
  </si>
  <si>
    <t>17</t>
  </si>
  <si>
    <t>WORKSHOPS</t>
  </si>
  <si>
    <t>0</t>
  </si>
  <si>
    <t>EXHIBITS</t>
  </si>
  <si>
    <t>11</t>
  </si>
  <si>
    <t>45</t>
  </si>
  <si>
    <t>46</t>
  </si>
  <si>
    <t>40</t>
  </si>
  <si>
    <t>32</t>
  </si>
  <si>
    <t>ATTENDANCE</t>
  </si>
  <si>
    <t>332</t>
  </si>
  <si>
    <t>487</t>
  </si>
  <si>
    <t>290</t>
  </si>
  <si>
    <t>505</t>
  </si>
  <si>
    <t>336</t>
  </si>
  <si>
    <t>547</t>
  </si>
  <si>
    <t>REG. FEE/</t>
  </si>
  <si>
    <t>ADV. FEE</t>
  </si>
  <si>
    <t>RECEIPTS</t>
  </si>
  <si>
    <t>EXPENSE</t>
  </si>
  <si>
    <t>SURPLUS/</t>
  </si>
  <si>
    <t>(LOSS)</t>
  </si>
  <si>
    <t>COST OF</t>
  </si>
  <si>
    <t>PROCEEDINGS</t>
  </si>
  <si>
    <t>INDUSTRIAL</t>
  </si>
  <si>
    <t>CONTRIBUTIONS</t>
  </si>
  <si>
    <t>Note:  All financial data is in $US.</t>
  </si>
  <si>
    <t>* = Conference without financial sponsorship of the IEEE.</t>
  </si>
  <si>
    <t>1985</t>
  </si>
  <si>
    <t>1986</t>
  </si>
  <si>
    <t>1987</t>
  </si>
  <si>
    <t>1988</t>
  </si>
  <si>
    <t>1989</t>
  </si>
  <si>
    <t>1990</t>
  </si>
  <si>
    <t>Oct 14-17</t>
  </si>
  <si>
    <t>Oct 19-22</t>
  </si>
  <si>
    <t>Jun 15-18</t>
  </si>
  <si>
    <t>Oct 15-18</t>
  </si>
  <si>
    <t>Oct 21-25</t>
  </si>
  <si>
    <t>Munich*</t>
  </si>
  <si>
    <t>Toronto</t>
  </si>
  <si>
    <t>Stockholm*</t>
  </si>
  <si>
    <t>San Diego</t>
  </si>
  <si>
    <t>Florence*</t>
  </si>
  <si>
    <t>Orlando</t>
  </si>
  <si>
    <t>4</t>
  </si>
  <si>
    <t>98</t>
  </si>
  <si>
    <t>115</t>
  </si>
  <si>
    <t>88</t>
  </si>
  <si>
    <t>133</t>
  </si>
  <si>
    <t>96</t>
  </si>
  <si>
    <t>19</t>
  </si>
  <si>
    <t>21</t>
  </si>
  <si>
    <t>25</t>
  </si>
  <si>
    <t>23</t>
  </si>
  <si>
    <t>34</t>
  </si>
  <si>
    <t>39</t>
  </si>
  <si>
    <t>71</t>
  </si>
  <si>
    <t>41</t>
  </si>
  <si>
    <t>480</t>
  </si>
  <si>
    <t>472</t>
  </si>
  <si>
    <t>526</t>
  </si>
  <si>
    <t>640</t>
  </si>
  <si>
    <t>597</t>
  </si>
  <si>
    <t>632</t>
  </si>
  <si>
    <t>1991</t>
  </si>
  <si>
    <t>1992</t>
  </si>
  <si>
    <t>1993</t>
  </si>
  <si>
    <t>TELESCON 94</t>
  </si>
  <si>
    <t>1994</t>
  </si>
  <si>
    <t>1995</t>
  </si>
  <si>
    <t>Nov 5-8</t>
  </si>
  <si>
    <t>Oct 4-8</t>
  </si>
  <si>
    <t>Sep 27-30</t>
  </si>
  <si>
    <t>Apr 11-15</t>
  </si>
  <si>
    <t>Oct 30-Nov 3</t>
  </si>
  <si>
    <t>Oct 29-Nov 1</t>
  </si>
  <si>
    <t>Kyoto*</t>
  </si>
  <si>
    <t>Paris*~</t>
  </si>
  <si>
    <t>Berlin*</t>
  </si>
  <si>
    <t>Vancouver</t>
  </si>
  <si>
    <t>The Hague*</t>
  </si>
  <si>
    <t>113</t>
  </si>
  <si>
    <t>85</t>
  </si>
  <si>
    <t>171</t>
  </si>
  <si>
    <t>108</t>
  </si>
  <si>
    <t>122</t>
  </si>
  <si>
    <t>31^</t>
  </si>
  <si>
    <t>16</t>
  </si>
  <si>
    <t>29^</t>
  </si>
  <si>
    <t>2</t>
  </si>
  <si>
    <t>TUTORIALS</t>
  </si>
  <si>
    <t>-</t>
  </si>
  <si>
    <t>EXHIBITS/</t>
  </si>
  <si>
    <t>53/66</t>
  </si>
  <si>
    <t>170/131</t>
  </si>
  <si>
    <t>30/30</t>
  </si>
  <si>
    <t>50/67</t>
  </si>
  <si>
    <t>58</t>
  </si>
  <si>
    <t>BOOTHS</t>
  </si>
  <si>
    <t>456</t>
  </si>
  <si>
    <t>939</t>
  </si>
  <si>
    <t>302**</t>
  </si>
  <si>
    <t>577</t>
  </si>
  <si>
    <t>679</t>
  </si>
  <si>
    <t>COUNTRIES</t>
  </si>
  <si>
    <t>27</t>
  </si>
  <si>
    <t>28</t>
  </si>
  <si>
    <t>42</t>
  </si>
  <si>
    <t>30</t>
  </si>
  <si>
    <t>Same</t>
  </si>
  <si>
    <t>^=Quarter-day sessions</t>
  </si>
  <si>
    <t>~=All financial data exclusive of VAT</t>
  </si>
  <si>
    <t>**:  A total of 522 people came to Berlin in connection with TELESCON 94</t>
  </si>
  <si>
    <t>1996</t>
  </si>
  <si>
    <t>TELESCON 97</t>
  </si>
  <si>
    <t>1997</t>
  </si>
  <si>
    <t>1998</t>
  </si>
  <si>
    <t>1999</t>
  </si>
  <si>
    <t>TELESCON 00</t>
  </si>
  <si>
    <t>Oct 6-10</t>
  </si>
  <si>
    <t>Apr 21-25</t>
  </si>
  <si>
    <t>Oct 19-23</t>
  </si>
  <si>
    <t>June 6-9</t>
  </si>
  <si>
    <t>Boston</t>
  </si>
  <si>
    <t>Budapest*</t>
  </si>
  <si>
    <t>Melbourne*</t>
  </si>
  <si>
    <t>San</t>
  </si>
  <si>
    <t>Copenhagen*</t>
  </si>
  <si>
    <t>Dresden*</t>
  </si>
  <si>
    <t>Francisco</t>
  </si>
  <si>
    <t>125</t>
  </si>
  <si>
    <t>65</t>
  </si>
  <si>
    <t>90+28 Poster</t>
  </si>
  <si>
    <t>120</t>
  </si>
  <si>
    <t>10</t>
  </si>
  <si>
    <t>31</t>
  </si>
  <si>
    <t>1</t>
  </si>
  <si>
    <t>73/101</t>
  </si>
  <si>
    <t>34/30</t>
  </si>
  <si>
    <t>57/96</t>
  </si>
  <si>
    <t>44</t>
  </si>
  <si>
    <t>2000</t>
  </si>
  <si>
    <t>2001</t>
  </si>
  <si>
    <t>2002</t>
  </si>
  <si>
    <t>TELESCON 03</t>
  </si>
  <si>
    <t>2003</t>
  </si>
  <si>
    <t>2004</t>
  </si>
  <si>
    <t>(Prop.)</t>
  </si>
  <si>
    <t>Sep 10-14</t>
  </si>
  <si>
    <t>Phoenix</t>
  </si>
  <si>
    <t>Edinburgh*</t>
  </si>
  <si>
    <t>Montreal</t>
  </si>
  <si>
    <t>Chicago</t>
  </si>
  <si>
    <t>2005</t>
  </si>
  <si>
    <t>2006</t>
  </si>
  <si>
    <t>2007</t>
  </si>
  <si>
    <t>2008</t>
  </si>
  <si>
    <t>2009</t>
  </si>
  <si>
    <t>2010</t>
  </si>
  <si>
    <t>May 7-10</t>
  </si>
  <si>
    <t>Oct 14-18</t>
  </si>
  <si>
    <t>Sep 28-Oct 2</t>
  </si>
  <si>
    <t>Oct 29-Nov 2</t>
  </si>
  <si>
    <t>Rio de Janiero*</t>
  </si>
  <si>
    <t>FULL CON REG/</t>
  </si>
  <si>
    <t>TOTAL ATTEND</t>
  </si>
  <si>
    <t>CD: $4900</t>
  </si>
  <si>
    <t>$79000**</t>
  </si>
  <si>
    <t>** = $71,200 for major exhibitor sponsorships and $7800 as sponsor of morning teas.</t>
  </si>
  <si>
    <t>Rome*</t>
  </si>
  <si>
    <t>235/465</t>
  </si>
  <si>
    <t>564/873</t>
  </si>
  <si>
    <t>CD: $14,900</t>
  </si>
  <si>
    <t>684/1286</t>
  </si>
  <si>
    <t>REG. FEE</t>
  </si>
  <si>
    <t>4/163</t>
  </si>
  <si>
    <t>Yokohama*</t>
  </si>
  <si>
    <t>TUTORIALS/</t>
  </si>
  <si>
    <t>59/89</t>
  </si>
  <si>
    <t>756/1342</t>
  </si>
  <si>
    <t>57/103</t>
  </si>
  <si>
    <t>664/1230</t>
  </si>
  <si>
    <t>CD: $14,866</t>
  </si>
  <si>
    <t>19/19</t>
  </si>
  <si>
    <t>240/?</t>
  </si>
  <si>
    <t>CD: $17,988</t>
  </si>
  <si>
    <t>80/115</t>
  </si>
  <si>
    <t>&gt;120</t>
  </si>
  <si>
    <t>61/&gt;90</t>
  </si>
  <si>
    <t>6/183</t>
  </si>
  <si>
    <t>856/1499</t>
  </si>
  <si>
    <t>EXHIBITORS/</t>
  </si>
  <si>
    <t>$680/$595</t>
  </si>
  <si>
    <t>95/176</t>
  </si>
  <si>
    <t>535/1315</t>
  </si>
  <si>
    <t>Postponed</t>
  </si>
  <si>
    <t>Providence</t>
  </si>
  <si>
    <t>REG.FEE/ADV.FEE</t>
  </si>
  <si>
    <t>Including Tutorials</t>
  </si>
  <si>
    <t>Infrastructure Conference</t>
  </si>
  <si>
    <t>/1146</t>
  </si>
  <si>
    <t>&gt;43</t>
  </si>
  <si>
    <t>Sep 17-24</t>
  </si>
  <si>
    <t>Sep 18-22</t>
  </si>
  <si>
    <t>TELESCON 06</t>
  </si>
  <si>
    <t>TELESCON 09</t>
  </si>
  <si>
    <t>TBD*</t>
  </si>
  <si>
    <r>
      <t>$25,238</t>
    </r>
    <r>
      <rPr>
        <sz val="10"/>
        <rFont val="Symbol"/>
        <family val="1"/>
      </rPr>
      <t>®</t>
    </r>
    <r>
      <rPr>
        <sz val="10"/>
        <rFont val="Arial"/>
        <family val="2"/>
      </rPr>
      <t>$25,238</t>
    </r>
  </si>
  <si>
    <r>
      <t>$5,600</t>
    </r>
    <r>
      <rPr>
        <sz val="10"/>
        <rFont val="Symbol"/>
        <family val="1"/>
      </rPr>
      <t>®</t>
    </r>
    <r>
      <rPr>
        <sz val="10"/>
        <rFont val="Arial"/>
        <family val="2"/>
      </rPr>
      <t>$2,000</t>
    </r>
  </si>
  <si>
    <t>4/54</t>
  </si>
  <si>
    <t>37/75</t>
  </si>
  <si>
    <t>408/855</t>
  </si>
  <si>
    <t>$709/$600</t>
  </si>
  <si>
    <t>65/108</t>
  </si>
  <si>
    <t>398/940</t>
  </si>
  <si>
    <t>$775/$695</t>
  </si>
  <si>
    <t>TELESCON 2003 would have been held back-to-back with Cinintel 2003-International Telecommunications</t>
  </si>
  <si>
    <t>55/55</t>
  </si>
  <si>
    <t>524/809</t>
  </si>
  <si>
    <t>CD:  $6,250</t>
  </si>
  <si>
    <t>Vienna*</t>
  </si>
  <si>
    <t>Sep 30-Oct 4</t>
  </si>
  <si>
    <t>Sep 14-18</t>
  </si>
  <si>
    <t>Oct 9-13</t>
  </si>
  <si>
    <t>Amsterdam*</t>
  </si>
  <si>
    <t>9/126</t>
  </si>
  <si>
    <t>CD: $8,032</t>
  </si>
  <si>
    <t>62/100</t>
  </si>
  <si>
    <t>329/886</t>
  </si>
  <si>
    <t>6/</t>
  </si>
  <si>
    <t>SURPLUS/(LOSS)</t>
  </si>
  <si>
    <t>% OF RECEIPTS</t>
  </si>
  <si>
    <t>Incheon*</t>
  </si>
  <si>
    <t>May 10-13</t>
  </si>
  <si>
    <t>Oct. 18-22</t>
  </si>
  <si>
    <t>June 6-10</t>
  </si>
  <si>
    <t>64/106</t>
  </si>
  <si>
    <t>476/1102</t>
  </si>
  <si>
    <t>66/74</t>
  </si>
  <si>
    <t>10Tut/68 P.</t>
  </si>
  <si>
    <t>66/113</t>
  </si>
  <si>
    <t>377/893</t>
  </si>
  <si>
    <t>USB/$5,000</t>
  </si>
  <si>
    <t>N/A</t>
  </si>
  <si>
    <t>None</t>
  </si>
  <si>
    <t>$82,000**</t>
  </si>
  <si>
    <t>*= Conference without financial sponsorship of the IEEE.  ** = $59,000 Industrial; $13,000 City; $10,000 Foundation.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</si>
</sst>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#,##0\ [$€-1];[Red]\-#,##0\ [$€-1]"/>
  </numFmts>
  <fonts count="36">
    <font>
      <sz val="10"/>
      <name val="Arial"/>
      <family val="0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7" fontId="0" fillId="0" borderId="0" xfId="0" applyNumberFormat="1" applyAlignment="1">
      <alignment horizontal="center"/>
    </xf>
    <xf numFmtId="5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08"/>
  <sheetViews>
    <sheetView tabSelected="1" defaultGridColor="0" zoomScale="87" zoomScaleNormal="87" zoomScalePageLayoutView="0" colorId="22" workbookViewId="0" topLeftCell="A218">
      <selection activeCell="J244" sqref="J244"/>
    </sheetView>
  </sheetViews>
  <sheetFormatPr defaultColWidth="9.7109375" defaultRowHeight="12.75"/>
  <cols>
    <col min="1" max="1" width="16.7109375" style="0" customWidth="1"/>
    <col min="2" max="2" width="12.7109375" style="0" customWidth="1"/>
    <col min="3" max="3" width="13.7109375" style="0" customWidth="1"/>
    <col min="4" max="4" width="12.7109375" style="0" customWidth="1"/>
    <col min="5" max="5" width="13.7109375" style="0" customWidth="1"/>
    <col min="6" max="6" width="12.7109375" style="0" customWidth="1"/>
    <col min="7" max="7" width="13.7109375" style="0" customWidth="1"/>
  </cols>
  <sheetData>
    <row r="1" spans="1:7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2:7" ht="12.75">
      <c r="B2" s="1"/>
      <c r="C2" s="1"/>
      <c r="D2" s="1"/>
      <c r="E2" s="1"/>
      <c r="F2" s="1"/>
      <c r="G2" s="1"/>
    </row>
    <row r="3" spans="1:7" ht="12.75">
      <c r="A3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</row>
    <row r="4" spans="2:7" ht="12.75">
      <c r="B4" s="1"/>
      <c r="C4" s="1"/>
      <c r="D4" s="1"/>
      <c r="E4" s="1"/>
      <c r="F4" s="1"/>
      <c r="G4" s="1"/>
    </row>
    <row r="5" spans="1:7" ht="12.75">
      <c r="A5" t="s">
        <v>14</v>
      </c>
      <c r="B5" s="1" t="s">
        <v>15</v>
      </c>
      <c r="C5" s="1" t="s">
        <v>15</v>
      </c>
      <c r="D5" s="1" t="s">
        <v>16</v>
      </c>
      <c r="E5" s="1" t="s">
        <v>15</v>
      </c>
      <c r="F5" s="1" t="s">
        <v>17</v>
      </c>
      <c r="G5" s="1" t="s">
        <v>18</v>
      </c>
    </row>
    <row r="7" spans="1:7" ht="12.75">
      <c r="A7" t="s">
        <v>19</v>
      </c>
      <c r="B7" s="1" t="s">
        <v>20</v>
      </c>
      <c r="C7" s="1" t="s">
        <v>20</v>
      </c>
      <c r="D7" s="1" t="s">
        <v>20</v>
      </c>
      <c r="E7" s="1" t="s">
        <v>20</v>
      </c>
      <c r="F7" s="1" t="s">
        <v>20</v>
      </c>
      <c r="G7" s="1" t="s">
        <v>20</v>
      </c>
    </row>
    <row r="8" spans="2:7" ht="12.75">
      <c r="B8" s="1"/>
      <c r="C8" s="1"/>
      <c r="D8" s="1"/>
      <c r="E8" s="1"/>
      <c r="F8" s="1"/>
      <c r="G8" s="1"/>
    </row>
    <row r="9" spans="1:7" ht="12.75">
      <c r="A9" t="s">
        <v>21</v>
      </c>
      <c r="B9" s="1" t="s">
        <v>22</v>
      </c>
      <c r="C9" s="1" t="s">
        <v>23</v>
      </c>
      <c r="D9" s="1" t="s">
        <v>24</v>
      </c>
      <c r="E9" s="1" t="s">
        <v>25</v>
      </c>
      <c r="F9" s="1" t="s">
        <v>26</v>
      </c>
      <c r="G9" s="1" t="s">
        <v>27</v>
      </c>
    </row>
    <row r="10" spans="2:7" ht="12.75">
      <c r="B10" s="1"/>
      <c r="C10" s="1"/>
      <c r="D10" s="1"/>
      <c r="E10" s="1"/>
      <c r="F10" s="1"/>
      <c r="G10" s="1"/>
    </row>
    <row r="11" spans="1:7" ht="12.75">
      <c r="A11" t="s">
        <v>28</v>
      </c>
      <c r="B11" s="1" t="s">
        <v>29</v>
      </c>
      <c r="C11" s="1" t="s">
        <v>30</v>
      </c>
      <c r="D11" s="1" t="s">
        <v>31</v>
      </c>
      <c r="E11" s="1" t="s">
        <v>32</v>
      </c>
      <c r="F11" s="1" t="s">
        <v>33</v>
      </c>
      <c r="G11" s="1" t="s">
        <v>32</v>
      </c>
    </row>
    <row r="12" spans="2:7" ht="12.75">
      <c r="B12" s="1"/>
      <c r="C12" s="1"/>
      <c r="D12" s="1"/>
      <c r="E12" s="1"/>
      <c r="F12" s="1"/>
      <c r="G12" s="1"/>
    </row>
    <row r="13" spans="1:7" ht="12.75">
      <c r="A13" t="s">
        <v>34</v>
      </c>
      <c r="B13" s="1" t="s">
        <v>35</v>
      </c>
      <c r="C13" s="1" t="s">
        <v>35</v>
      </c>
      <c r="D13" s="1" t="s">
        <v>35</v>
      </c>
      <c r="E13" s="1" t="s">
        <v>35</v>
      </c>
      <c r="F13" s="1" t="s">
        <v>35</v>
      </c>
      <c r="G13" s="1" t="s">
        <v>35</v>
      </c>
    </row>
    <row r="14" spans="2:7" ht="12.75">
      <c r="B14" s="1"/>
      <c r="C14" s="1"/>
      <c r="D14" s="1"/>
      <c r="E14" s="1"/>
      <c r="F14" s="1"/>
      <c r="G14" s="1"/>
    </row>
    <row r="15" spans="1:7" ht="12.75">
      <c r="A15" t="s">
        <v>36</v>
      </c>
      <c r="B15" s="1" t="s">
        <v>37</v>
      </c>
      <c r="C15" s="1" t="s">
        <v>38</v>
      </c>
      <c r="D15" s="1" t="s">
        <v>39</v>
      </c>
      <c r="E15" s="1" t="s">
        <v>40</v>
      </c>
      <c r="F15" s="1" t="s">
        <v>40</v>
      </c>
      <c r="G15" s="1" t="s">
        <v>41</v>
      </c>
    </row>
    <row r="16" spans="2:7" ht="12.75">
      <c r="B16" s="1"/>
      <c r="C16" s="1"/>
      <c r="D16" s="1"/>
      <c r="E16" s="1"/>
      <c r="F16" s="1"/>
      <c r="G16" s="1"/>
    </row>
    <row r="17" spans="1:7" ht="12.75">
      <c r="A17" t="s">
        <v>42</v>
      </c>
      <c r="B17" s="1" t="s">
        <v>43</v>
      </c>
      <c r="C17" s="1" t="s">
        <v>44</v>
      </c>
      <c r="D17" s="1" t="s">
        <v>45</v>
      </c>
      <c r="E17" s="1" t="s">
        <v>46</v>
      </c>
      <c r="F17" s="1" t="s">
        <v>47</v>
      </c>
      <c r="G17" s="1" t="s">
        <v>48</v>
      </c>
    </row>
    <row r="19" spans="1:7" ht="12.75">
      <c r="A19" t="s">
        <v>49</v>
      </c>
      <c r="B19" s="3">
        <v>109</v>
      </c>
      <c r="C19" s="3">
        <v>129</v>
      </c>
      <c r="D19" s="3">
        <v>386</v>
      </c>
      <c r="E19" s="3">
        <v>189</v>
      </c>
      <c r="F19" s="3">
        <v>148</v>
      </c>
      <c r="G19" s="3">
        <v>225</v>
      </c>
    </row>
    <row r="20" spans="1:7" ht="12.75">
      <c r="A20" t="s">
        <v>50</v>
      </c>
      <c r="B20" s="3">
        <v>99</v>
      </c>
      <c r="C20" s="3">
        <v>114</v>
      </c>
      <c r="D20" s="3">
        <v>386</v>
      </c>
      <c r="E20" s="3">
        <v>169</v>
      </c>
      <c r="F20" s="3">
        <v>130</v>
      </c>
      <c r="G20" s="3">
        <v>200</v>
      </c>
    </row>
    <row r="21" spans="2:7" ht="12.75">
      <c r="B21" s="3"/>
      <c r="C21" s="3"/>
      <c r="D21" s="3"/>
      <c r="E21" s="3"/>
      <c r="F21" s="3"/>
      <c r="G21" s="3"/>
    </row>
    <row r="22" spans="1:7" ht="12.75">
      <c r="A22" t="s">
        <v>51</v>
      </c>
      <c r="B22" s="3">
        <v>51415</v>
      </c>
      <c r="C22" s="3">
        <v>95904</v>
      </c>
      <c r="D22" s="3">
        <v>122751</v>
      </c>
      <c r="E22" s="3">
        <v>110983</v>
      </c>
      <c r="F22" s="3">
        <v>119815</v>
      </c>
      <c r="G22" s="3">
        <v>180238</v>
      </c>
    </row>
    <row r="23" spans="2:7" ht="12.75">
      <c r="B23" s="3"/>
      <c r="C23" s="3"/>
      <c r="D23" s="3"/>
      <c r="E23" s="3"/>
      <c r="F23" s="3"/>
      <c r="G23" s="3"/>
    </row>
    <row r="24" spans="1:7" ht="12.75">
      <c r="A24" t="s">
        <v>52</v>
      </c>
      <c r="B24" s="3">
        <v>37108</v>
      </c>
      <c r="C24" s="3">
        <v>73849</v>
      </c>
      <c r="D24" s="3">
        <v>134550</v>
      </c>
      <c r="E24" s="3">
        <v>92440</v>
      </c>
      <c r="F24" s="3">
        <v>110085</v>
      </c>
      <c r="G24" s="3">
        <v>129859</v>
      </c>
    </row>
    <row r="25" spans="2:7" ht="12.75">
      <c r="B25" s="3"/>
      <c r="C25" s="3"/>
      <c r="D25" s="3"/>
      <c r="E25" s="3"/>
      <c r="F25" s="3"/>
      <c r="G25" s="3"/>
    </row>
    <row r="26" spans="1:7" ht="12.75">
      <c r="A26" t="s">
        <v>53</v>
      </c>
      <c r="B26" s="3">
        <f aca="true" t="shared" si="0" ref="B26:G26">B22-B24</f>
        <v>14307</v>
      </c>
      <c r="C26" s="3">
        <f t="shared" si="0"/>
        <v>22055</v>
      </c>
      <c r="D26" s="3">
        <f t="shared" si="0"/>
        <v>-11799</v>
      </c>
      <c r="E26" s="3">
        <f t="shared" si="0"/>
        <v>18543</v>
      </c>
      <c r="F26" s="3">
        <f t="shared" si="0"/>
        <v>9730</v>
      </c>
      <c r="G26" s="3">
        <f t="shared" si="0"/>
        <v>50379</v>
      </c>
    </row>
    <row r="27" spans="1:7" ht="12.75">
      <c r="A27" t="s">
        <v>54</v>
      </c>
      <c r="B27" s="3"/>
      <c r="C27" s="3"/>
      <c r="D27" s="3"/>
      <c r="E27" s="3"/>
      <c r="F27" s="3"/>
      <c r="G27" s="3"/>
    </row>
    <row r="28" spans="2:7" ht="12.75">
      <c r="B28" s="3"/>
      <c r="C28" s="3"/>
      <c r="D28" s="3"/>
      <c r="E28" s="3"/>
      <c r="F28" s="3"/>
      <c r="G28" s="3"/>
    </row>
    <row r="29" spans="1:7" ht="12.75">
      <c r="A29" t="s">
        <v>55</v>
      </c>
      <c r="B29" s="3">
        <v>4500</v>
      </c>
      <c r="C29" s="3">
        <v>5110</v>
      </c>
      <c r="D29" s="3">
        <v>19955</v>
      </c>
      <c r="E29" s="3">
        <v>10362</v>
      </c>
      <c r="F29" s="3">
        <v>27482</v>
      </c>
      <c r="G29" s="3">
        <v>14533</v>
      </c>
    </row>
    <row r="30" spans="1:7" ht="12.75">
      <c r="A30" t="s">
        <v>56</v>
      </c>
      <c r="B30" s="3"/>
      <c r="C30" s="3"/>
      <c r="D30" s="3"/>
      <c r="E30" s="3"/>
      <c r="F30" s="3"/>
      <c r="G30" s="3"/>
    </row>
    <row r="31" spans="2:7" ht="12.75">
      <c r="B31" s="3"/>
      <c r="C31" s="3"/>
      <c r="D31" s="3"/>
      <c r="E31" s="3"/>
      <c r="F31" s="3"/>
      <c r="G31" s="3"/>
    </row>
    <row r="32" spans="1:7" ht="12.75">
      <c r="A32" t="s">
        <v>57</v>
      </c>
      <c r="B32" s="3">
        <v>2250</v>
      </c>
      <c r="C32" s="3">
        <v>1100</v>
      </c>
      <c r="D32" s="3">
        <v>0</v>
      </c>
      <c r="E32" s="3">
        <v>5145</v>
      </c>
      <c r="F32" s="3">
        <v>55222</v>
      </c>
      <c r="G32" s="3">
        <v>2100</v>
      </c>
    </row>
    <row r="33" ht="12.75">
      <c r="A33" t="s">
        <v>58</v>
      </c>
    </row>
    <row r="36" ht="12.75">
      <c r="A36" t="s">
        <v>59</v>
      </c>
    </row>
    <row r="37" ht="12.75">
      <c r="A37" t="s">
        <v>60</v>
      </c>
    </row>
    <row r="38" spans="1:7" ht="12.75">
      <c r="A38" t="s">
        <v>0</v>
      </c>
      <c r="B38" s="1" t="s">
        <v>61</v>
      </c>
      <c r="C38" s="1" t="s">
        <v>62</v>
      </c>
      <c r="D38" s="1" t="s">
        <v>63</v>
      </c>
      <c r="E38" s="1" t="s">
        <v>64</v>
      </c>
      <c r="F38" s="1" t="s">
        <v>65</v>
      </c>
      <c r="G38" s="1" t="s">
        <v>66</v>
      </c>
    </row>
    <row r="39" spans="2:7" ht="12.75">
      <c r="B39" s="1"/>
      <c r="C39" s="1"/>
      <c r="D39" s="1"/>
      <c r="E39" s="1"/>
      <c r="F39" s="1"/>
      <c r="G39" s="1"/>
    </row>
    <row r="40" spans="1:7" ht="12.75">
      <c r="A40" t="s">
        <v>7</v>
      </c>
      <c r="B40" s="1" t="s">
        <v>67</v>
      </c>
      <c r="C40" s="1" t="s">
        <v>68</v>
      </c>
      <c r="D40" s="1" t="s">
        <v>69</v>
      </c>
      <c r="E40" s="1" t="s">
        <v>196</v>
      </c>
      <c r="F40" s="1" t="s">
        <v>70</v>
      </c>
      <c r="G40" s="1" t="s">
        <v>71</v>
      </c>
    </row>
    <row r="41" spans="2:7" ht="12.75">
      <c r="B41" s="1"/>
      <c r="C41" s="1"/>
      <c r="D41" s="1"/>
      <c r="E41" s="1"/>
      <c r="F41" s="1"/>
      <c r="G41" s="1"/>
    </row>
    <row r="42" spans="1:7" ht="12.75">
      <c r="A42" t="s">
        <v>14</v>
      </c>
      <c r="B42" s="1" t="s">
        <v>72</v>
      </c>
      <c r="C42" s="1" t="s">
        <v>73</v>
      </c>
      <c r="D42" s="1" t="s">
        <v>74</v>
      </c>
      <c r="E42" s="1" t="s">
        <v>75</v>
      </c>
      <c r="F42" s="1" t="s">
        <v>76</v>
      </c>
      <c r="G42" s="1" t="s">
        <v>77</v>
      </c>
    </row>
    <row r="44" spans="1:7" ht="12.75">
      <c r="A44" t="s">
        <v>19</v>
      </c>
      <c r="B44" s="1" t="s">
        <v>20</v>
      </c>
      <c r="C44" s="1" t="s">
        <v>20</v>
      </c>
      <c r="D44" s="1" t="s">
        <v>20</v>
      </c>
      <c r="E44" s="1" t="s">
        <v>20</v>
      </c>
      <c r="F44" s="1" t="s">
        <v>20</v>
      </c>
      <c r="G44" s="1" t="s">
        <v>78</v>
      </c>
    </row>
    <row r="45" spans="2:7" ht="12.75">
      <c r="B45" s="1"/>
      <c r="C45" s="1"/>
      <c r="D45" s="1"/>
      <c r="E45" s="1"/>
      <c r="F45" s="1"/>
      <c r="G45" s="1"/>
    </row>
    <row r="46" spans="1:7" ht="12.75">
      <c r="A46" t="s">
        <v>21</v>
      </c>
      <c r="B46" s="1" t="s">
        <v>79</v>
      </c>
      <c r="C46" s="1" t="s">
        <v>80</v>
      </c>
      <c r="D46" s="1" t="s">
        <v>80</v>
      </c>
      <c r="E46" s="1" t="s">
        <v>81</v>
      </c>
      <c r="F46" s="1" t="s">
        <v>82</v>
      </c>
      <c r="G46" s="1" t="s">
        <v>83</v>
      </c>
    </row>
    <row r="47" spans="2:7" ht="12.75">
      <c r="B47" s="1"/>
      <c r="C47" s="1"/>
      <c r="D47" s="1"/>
      <c r="E47" s="1"/>
      <c r="F47" s="1"/>
      <c r="G47" s="1"/>
    </row>
    <row r="48" spans="1:7" ht="12.75">
      <c r="A48" t="s">
        <v>28</v>
      </c>
      <c r="B48" s="1" t="s">
        <v>84</v>
      </c>
      <c r="C48" s="1" t="s">
        <v>32</v>
      </c>
      <c r="D48" s="1" t="s">
        <v>32</v>
      </c>
      <c r="E48" s="1" t="s">
        <v>85</v>
      </c>
      <c r="F48" s="1" t="s">
        <v>86</v>
      </c>
      <c r="G48" s="1" t="s">
        <v>87</v>
      </c>
    </row>
    <row r="49" spans="2:7" ht="12.75">
      <c r="B49" s="1"/>
      <c r="C49" s="1"/>
      <c r="D49" s="1"/>
      <c r="E49" s="1"/>
      <c r="F49" s="1"/>
      <c r="G49" s="1"/>
    </row>
    <row r="50" spans="1:7" ht="12.75">
      <c r="A50" t="s">
        <v>34</v>
      </c>
      <c r="B50" s="1" t="s">
        <v>20</v>
      </c>
      <c r="C50" s="1" t="s">
        <v>20</v>
      </c>
      <c r="D50" s="1" t="s">
        <v>20</v>
      </c>
      <c r="E50" s="1" t="s">
        <v>20</v>
      </c>
      <c r="F50" s="1" t="s">
        <v>20</v>
      </c>
      <c r="G50" s="1" t="s">
        <v>20</v>
      </c>
    </row>
    <row r="51" spans="2:7" ht="12.75">
      <c r="B51" s="1"/>
      <c r="C51" s="1"/>
      <c r="D51" s="1"/>
      <c r="E51" s="1"/>
      <c r="F51" s="1"/>
      <c r="G51" s="1"/>
    </row>
    <row r="52" spans="1:7" ht="12.75">
      <c r="A52" t="s">
        <v>36</v>
      </c>
      <c r="B52" s="1" t="s">
        <v>87</v>
      </c>
      <c r="C52" s="1" t="s">
        <v>88</v>
      </c>
      <c r="D52" s="1" t="s">
        <v>88</v>
      </c>
      <c r="E52" s="1" t="s">
        <v>89</v>
      </c>
      <c r="F52" s="1" t="s">
        <v>90</v>
      </c>
      <c r="G52" s="1" t="s">
        <v>91</v>
      </c>
    </row>
    <row r="53" spans="2:7" ht="12.75">
      <c r="B53" s="1"/>
      <c r="C53" s="1"/>
      <c r="D53" s="1"/>
      <c r="E53" s="1"/>
      <c r="F53" s="1"/>
      <c r="G53" s="1"/>
    </row>
    <row r="54" spans="1:7" ht="12.75">
      <c r="A54" t="s">
        <v>42</v>
      </c>
      <c r="B54" s="1" t="s">
        <v>92</v>
      </c>
      <c r="C54" s="1" t="s">
        <v>93</v>
      </c>
      <c r="D54" s="1" t="s">
        <v>94</v>
      </c>
      <c r="E54" s="1" t="s">
        <v>95</v>
      </c>
      <c r="F54" s="1" t="s">
        <v>96</v>
      </c>
      <c r="G54" s="1" t="s">
        <v>97</v>
      </c>
    </row>
    <row r="56" spans="1:7" ht="12.75">
      <c r="A56" t="s">
        <v>49</v>
      </c>
      <c r="B56" s="3">
        <v>219</v>
      </c>
      <c r="C56" s="3">
        <v>228</v>
      </c>
      <c r="D56" s="3">
        <v>397</v>
      </c>
      <c r="E56" s="3">
        <v>265</v>
      </c>
      <c r="F56" s="3">
        <v>346</v>
      </c>
      <c r="G56" s="3">
        <v>340</v>
      </c>
    </row>
    <row r="57" spans="1:7" ht="12.75">
      <c r="A57" t="s">
        <v>50</v>
      </c>
      <c r="B57" s="3">
        <v>203</v>
      </c>
      <c r="C57" s="3">
        <v>209</v>
      </c>
      <c r="D57" s="3">
        <v>349</v>
      </c>
      <c r="E57" s="3">
        <v>230</v>
      </c>
      <c r="F57" s="3">
        <v>300</v>
      </c>
      <c r="G57" s="3">
        <v>295</v>
      </c>
    </row>
    <row r="58" spans="2:7" ht="12.75">
      <c r="B58" s="3"/>
      <c r="C58" s="3"/>
      <c r="D58" s="3"/>
      <c r="E58" s="3"/>
      <c r="F58" s="3"/>
      <c r="G58" s="3"/>
    </row>
    <row r="59" spans="1:7" ht="12.75">
      <c r="A59" t="s">
        <v>51</v>
      </c>
      <c r="B59" s="3">
        <v>84505</v>
      </c>
      <c r="C59" s="3">
        <v>194622</v>
      </c>
      <c r="D59" s="3">
        <v>242615</v>
      </c>
      <c r="E59" s="3">
        <v>262985</v>
      </c>
      <c r="F59" s="3">
        <v>478154</v>
      </c>
      <c r="G59" s="3">
        <v>289504</v>
      </c>
    </row>
    <row r="60" spans="2:7" ht="12.75">
      <c r="B60" s="3"/>
      <c r="C60" s="3"/>
      <c r="D60" s="3"/>
      <c r="E60" s="3"/>
      <c r="F60" s="3"/>
      <c r="G60" s="3"/>
    </row>
    <row r="61" spans="1:7" ht="12.75">
      <c r="A61" t="s">
        <v>52</v>
      </c>
      <c r="B61" s="3">
        <v>83326</v>
      </c>
      <c r="C61" s="3">
        <v>143650</v>
      </c>
      <c r="D61" s="3">
        <v>178506</v>
      </c>
      <c r="E61" s="3">
        <v>183281</v>
      </c>
      <c r="F61" s="3">
        <v>478154</v>
      </c>
      <c r="G61" s="3">
        <v>246020</v>
      </c>
    </row>
    <row r="62" spans="2:7" ht="12.75">
      <c r="B62" s="3"/>
      <c r="C62" s="3"/>
      <c r="D62" s="3"/>
      <c r="E62" s="3"/>
      <c r="F62" s="3"/>
      <c r="G62" s="3"/>
    </row>
    <row r="63" spans="1:7" ht="12.75">
      <c r="A63" t="s">
        <v>53</v>
      </c>
      <c r="B63" s="3">
        <f aca="true" t="shared" si="1" ref="B63:G63">B59-B61</f>
        <v>1179</v>
      </c>
      <c r="C63" s="3">
        <f t="shared" si="1"/>
        <v>50972</v>
      </c>
      <c r="D63" s="3">
        <f t="shared" si="1"/>
        <v>64109</v>
      </c>
      <c r="E63" s="3">
        <f t="shared" si="1"/>
        <v>79704</v>
      </c>
      <c r="F63" s="3">
        <f t="shared" si="1"/>
        <v>0</v>
      </c>
      <c r="G63" s="3">
        <f t="shared" si="1"/>
        <v>43484</v>
      </c>
    </row>
    <row r="64" spans="1:7" ht="12.75">
      <c r="A64" t="s">
        <v>54</v>
      </c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1:7" ht="12.75">
      <c r="A66" t="s">
        <v>55</v>
      </c>
      <c r="B66" s="3">
        <v>10617</v>
      </c>
      <c r="C66" s="3">
        <v>13633</v>
      </c>
      <c r="D66" s="3">
        <v>36508</v>
      </c>
      <c r="E66" s="3">
        <v>18603</v>
      </c>
      <c r="F66" s="3">
        <v>32000</v>
      </c>
      <c r="G66" s="3">
        <v>20624</v>
      </c>
    </row>
    <row r="67" spans="1:7" ht="12.75">
      <c r="A67" t="s">
        <v>56</v>
      </c>
      <c r="B67" s="3"/>
      <c r="C67" s="3"/>
      <c r="D67" s="3"/>
      <c r="E67" s="3"/>
      <c r="F67" s="3"/>
      <c r="G67" s="3"/>
    </row>
    <row r="68" spans="2:7" ht="12.75">
      <c r="B68" s="3"/>
      <c r="C68" s="3"/>
      <c r="D68" s="3"/>
      <c r="E68" s="3"/>
      <c r="F68" s="3"/>
      <c r="G68" s="3"/>
    </row>
    <row r="69" spans="1:7" ht="12.75">
      <c r="A69" t="s">
        <v>57</v>
      </c>
      <c r="B69" s="3">
        <v>4122</v>
      </c>
      <c r="C69" s="3">
        <v>0</v>
      </c>
      <c r="D69" s="3">
        <v>20635</v>
      </c>
      <c r="E69" s="3">
        <v>105</v>
      </c>
      <c r="F69" s="3">
        <v>154308</v>
      </c>
      <c r="G69" s="3">
        <v>0</v>
      </c>
    </row>
    <row r="70" ht="12.75">
      <c r="A70" t="s">
        <v>58</v>
      </c>
    </row>
    <row r="73" ht="12.75">
      <c r="A73" t="s">
        <v>59</v>
      </c>
    </row>
    <row r="74" ht="12.75">
      <c r="A74" t="s">
        <v>60</v>
      </c>
    </row>
    <row r="75" spans="1:7" ht="12.75">
      <c r="A75" t="s">
        <v>0</v>
      </c>
      <c r="B75" s="1" t="s">
        <v>98</v>
      </c>
      <c r="C75" s="1" t="s">
        <v>99</v>
      </c>
      <c r="D75" s="1" t="s">
        <v>100</v>
      </c>
      <c r="E75" s="1" t="s">
        <v>101</v>
      </c>
      <c r="F75" s="1" t="s">
        <v>102</v>
      </c>
      <c r="G75" s="1" t="s">
        <v>103</v>
      </c>
    </row>
    <row r="76" spans="2:7" ht="12.75">
      <c r="B76" s="1"/>
      <c r="C76" s="1"/>
      <c r="D76" s="1"/>
      <c r="E76" s="1"/>
      <c r="F76" s="1"/>
      <c r="G76" s="1"/>
    </row>
    <row r="77" spans="1:7" ht="12.75">
      <c r="A77" t="s">
        <v>7</v>
      </c>
      <c r="B77" s="1" t="s">
        <v>104</v>
      </c>
      <c r="C77" s="1" t="s">
        <v>105</v>
      </c>
      <c r="D77" s="1" t="s">
        <v>106</v>
      </c>
      <c r="E77" s="1" t="s">
        <v>107</v>
      </c>
      <c r="F77" s="1" t="s">
        <v>108</v>
      </c>
      <c r="G77" s="1" t="s">
        <v>109</v>
      </c>
    </row>
    <row r="78" spans="2:7" ht="12.75">
      <c r="B78" s="1"/>
      <c r="C78" s="1"/>
      <c r="D78" s="1"/>
      <c r="E78" s="1"/>
      <c r="F78" s="1"/>
      <c r="G78" s="1"/>
    </row>
    <row r="79" spans="1:7" ht="12.75">
      <c r="A79" t="s">
        <v>14</v>
      </c>
      <c r="B79" s="1" t="s">
        <v>110</v>
      </c>
      <c r="C79" s="1" t="s">
        <v>15</v>
      </c>
      <c r="D79" s="1" t="s">
        <v>111</v>
      </c>
      <c r="E79" s="1" t="s">
        <v>112</v>
      </c>
      <c r="F79" s="1" t="s">
        <v>113</v>
      </c>
      <c r="G79" s="1" t="s">
        <v>114</v>
      </c>
    </row>
    <row r="81" spans="1:7" ht="12.75">
      <c r="A81" t="s">
        <v>19</v>
      </c>
      <c r="B81" s="1" t="s">
        <v>20</v>
      </c>
      <c r="C81" s="1" t="s">
        <v>78</v>
      </c>
      <c r="D81" s="1" t="s">
        <v>78</v>
      </c>
      <c r="E81" s="1" t="s">
        <v>20</v>
      </c>
      <c r="F81" s="1" t="s">
        <v>78</v>
      </c>
      <c r="G81" s="1" t="s">
        <v>20</v>
      </c>
    </row>
    <row r="82" spans="2:7" ht="12.75">
      <c r="B82" s="1"/>
      <c r="C82" s="1"/>
      <c r="D82" s="1"/>
      <c r="E82" s="1"/>
      <c r="F82" s="1"/>
      <c r="G82" s="1"/>
    </row>
    <row r="83" spans="1:7" ht="12.75">
      <c r="A83" t="s">
        <v>21</v>
      </c>
      <c r="B83" s="1" t="s">
        <v>115</v>
      </c>
      <c r="C83" s="1" t="s">
        <v>116</v>
      </c>
      <c r="D83" s="1" t="s">
        <v>117</v>
      </c>
      <c r="E83" s="1" t="s">
        <v>22</v>
      </c>
      <c r="F83" s="1" t="s">
        <v>118</v>
      </c>
      <c r="G83" s="1" t="s">
        <v>119</v>
      </c>
    </row>
    <row r="84" spans="2:7" ht="12.75">
      <c r="B84" s="1"/>
      <c r="C84" s="1"/>
      <c r="D84" s="1"/>
      <c r="E84" s="1"/>
      <c r="F84" s="1"/>
      <c r="G84" s="1"/>
    </row>
    <row r="85" spans="1:7" ht="12.75">
      <c r="A85" t="s">
        <v>28</v>
      </c>
      <c r="B85" s="1" t="s">
        <v>31</v>
      </c>
      <c r="C85" s="1" t="s">
        <v>84</v>
      </c>
      <c r="D85" s="1" t="s">
        <v>120</v>
      </c>
      <c r="E85" s="1" t="s">
        <v>121</v>
      </c>
      <c r="F85" s="1" t="s">
        <v>87</v>
      </c>
      <c r="G85" s="1" t="s">
        <v>122</v>
      </c>
    </row>
    <row r="86" spans="2:7" ht="12.75">
      <c r="B86" s="1"/>
      <c r="C86" s="1"/>
      <c r="D86" s="1"/>
      <c r="E86" s="1"/>
      <c r="F86" s="1"/>
      <c r="G86" s="1"/>
    </row>
    <row r="87" spans="1:7" ht="12.75">
      <c r="A87" t="s">
        <v>34</v>
      </c>
      <c r="B87" s="1" t="s">
        <v>35</v>
      </c>
      <c r="C87" s="1" t="s">
        <v>20</v>
      </c>
      <c r="D87" s="1" t="s">
        <v>35</v>
      </c>
      <c r="E87" s="1" t="s">
        <v>35</v>
      </c>
      <c r="F87" s="1" t="s">
        <v>123</v>
      </c>
      <c r="G87" s="1" t="s">
        <v>123</v>
      </c>
    </row>
    <row r="88" spans="2:7" ht="12.75">
      <c r="B88" s="1"/>
      <c r="C88" s="1"/>
      <c r="D88" s="1"/>
      <c r="E88" s="1"/>
      <c r="F88" s="1"/>
      <c r="G88" s="1"/>
    </row>
    <row r="89" spans="1:7" ht="12.75">
      <c r="A89" t="s">
        <v>124</v>
      </c>
      <c r="B89" s="1" t="s">
        <v>125</v>
      </c>
      <c r="C89" s="1" t="s">
        <v>125</v>
      </c>
      <c r="D89" s="1" t="s">
        <v>125</v>
      </c>
      <c r="E89" s="1" t="s">
        <v>125</v>
      </c>
      <c r="F89" s="1" t="s">
        <v>125</v>
      </c>
      <c r="G89" s="1" t="s">
        <v>20</v>
      </c>
    </row>
    <row r="90" spans="2:7" ht="12.75">
      <c r="B90" s="1"/>
      <c r="C90" s="1"/>
      <c r="D90" s="1"/>
      <c r="E90" s="1"/>
      <c r="F90" s="1"/>
      <c r="G90" s="1"/>
    </row>
    <row r="91" spans="1:7" ht="12.75">
      <c r="A91" t="s">
        <v>126</v>
      </c>
      <c r="B91" s="1" t="s">
        <v>41</v>
      </c>
      <c r="C91" s="1" t="s">
        <v>127</v>
      </c>
      <c r="D91" s="1" t="s">
        <v>128</v>
      </c>
      <c r="E91" s="1" t="s">
        <v>129</v>
      </c>
      <c r="F91" s="1" t="s">
        <v>130</v>
      </c>
      <c r="G91" s="1" t="s">
        <v>131</v>
      </c>
    </row>
    <row r="92" spans="1:7" ht="12.75">
      <c r="A92" t="s">
        <v>132</v>
      </c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1:7" ht="12.75">
      <c r="A94" t="s">
        <v>42</v>
      </c>
      <c r="B94" s="1" t="s">
        <v>93</v>
      </c>
      <c r="C94" s="1" t="s">
        <v>133</v>
      </c>
      <c r="D94" s="1" t="s">
        <v>134</v>
      </c>
      <c r="E94" s="1" t="s">
        <v>135</v>
      </c>
      <c r="F94" s="1" t="s">
        <v>136</v>
      </c>
      <c r="G94" s="1" t="s">
        <v>137</v>
      </c>
    </row>
    <row r="96" spans="1:7" ht="12.75">
      <c r="A96" t="s">
        <v>138</v>
      </c>
      <c r="B96" s="1" t="s">
        <v>139</v>
      </c>
      <c r="C96" s="1" t="s">
        <v>140</v>
      </c>
      <c r="D96" s="1" t="s">
        <v>141</v>
      </c>
      <c r="E96" s="1" t="s">
        <v>139</v>
      </c>
      <c r="F96" s="1" t="s">
        <v>142</v>
      </c>
      <c r="G96" s="1" t="s">
        <v>38</v>
      </c>
    </row>
    <row r="98" spans="1:7" ht="12.75">
      <c r="A98" t="s">
        <v>49</v>
      </c>
      <c r="B98" s="3">
        <v>376</v>
      </c>
      <c r="C98" s="3">
        <v>375</v>
      </c>
      <c r="D98" s="3">
        <v>509</v>
      </c>
      <c r="E98" s="3">
        <v>467</v>
      </c>
      <c r="F98" s="3">
        <v>395</v>
      </c>
      <c r="G98" s="3">
        <v>605</v>
      </c>
    </row>
    <row r="99" spans="1:7" ht="12.75">
      <c r="A99" t="s">
        <v>50</v>
      </c>
      <c r="B99" s="3">
        <v>338</v>
      </c>
      <c r="C99" s="3">
        <v>325</v>
      </c>
      <c r="D99" s="4" t="s">
        <v>143</v>
      </c>
      <c r="E99" s="3">
        <v>424</v>
      </c>
      <c r="F99" s="3">
        <v>345</v>
      </c>
      <c r="G99" s="3">
        <v>555</v>
      </c>
    </row>
    <row r="100" spans="2:7" ht="12.75">
      <c r="B100" s="3"/>
      <c r="C100" s="3"/>
      <c r="D100" s="3"/>
      <c r="E100" s="3"/>
      <c r="F100" s="3"/>
      <c r="G100" s="3"/>
    </row>
    <row r="101" spans="1:7" ht="12.75">
      <c r="A101" t="s">
        <v>51</v>
      </c>
      <c r="B101" s="3">
        <v>255716</v>
      </c>
      <c r="C101" s="3">
        <v>307050</v>
      </c>
      <c r="D101" s="3">
        <v>1166900</v>
      </c>
      <c r="E101" s="3">
        <v>266700</v>
      </c>
      <c r="F101" s="3">
        <v>420714</v>
      </c>
      <c r="G101" s="3">
        <v>834617</v>
      </c>
    </row>
    <row r="102" spans="2:7" ht="12.75">
      <c r="B102" s="3"/>
      <c r="C102" s="3"/>
      <c r="D102" s="3"/>
      <c r="E102" s="3"/>
      <c r="F102" s="3"/>
      <c r="G102" s="3"/>
    </row>
    <row r="103" spans="1:7" ht="12.75">
      <c r="A103" t="s">
        <v>52</v>
      </c>
      <c r="B103" s="3">
        <v>240071</v>
      </c>
      <c r="C103" s="3">
        <v>289854</v>
      </c>
      <c r="D103" s="3">
        <v>920075</v>
      </c>
      <c r="E103" s="3">
        <v>201700</v>
      </c>
      <c r="F103" s="3">
        <v>324320</v>
      </c>
      <c r="G103" s="3">
        <v>653857</v>
      </c>
    </row>
    <row r="104" spans="2:7" ht="12.75">
      <c r="B104" s="3"/>
      <c r="C104" s="3"/>
      <c r="D104" s="3"/>
      <c r="E104" s="3"/>
      <c r="F104" s="3"/>
      <c r="G104" s="3"/>
    </row>
    <row r="105" spans="1:7" ht="12.75">
      <c r="A105" t="s">
        <v>53</v>
      </c>
      <c r="B105" s="3">
        <f aca="true" t="shared" si="2" ref="B105:G105">B101-B103</f>
        <v>15645</v>
      </c>
      <c r="C105" s="3">
        <f t="shared" si="2"/>
        <v>17196</v>
      </c>
      <c r="D105" s="3">
        <f t="shared" si="2"/>
        <v>246825</v>
      </c>
      <c r="E105" s="3">
        <f t="shared" si="2"/>
        <v>65000</v>
      </c>
      <c r="F105" s="3">
        <f t="shared" si="2"/>
        <v>96394</v>
      </c>
      <c r="G105" s="3">
        <f t="shared" si="2"/>
        <v>180760</v>
      </c>
    </row>
    <row r="106" spans="1:7" ht="12.75">
      <c r="A106" t="s">
        <v>54</v>
      </c>
      <c r="B106" s="3"/>
      <c r="C106" s="3"/>
      <c r="D106" s="3"/>
      <c r="E106" s="3"/>
      <c r="F106" s="3"/>
      <c r="G106" s="3"/>
    </row>
    <row r="107" spans="2:7" ht="12.75">
      <c r="B107" s="3"/>
      <c r="C107" s="3"/>
      <c r="D107" s="3"/>
      <c r="E107" s="3"/>
      <c r="F107" s="3"/>
      <c r="G107" s="3"/>
    </row>
    <row r="108" spans="1:7" ht="12.75">
      <c r="A108" t="s">
        <v>55</v>
      </c>
      <c r="B108" s="3">
        <v>36000</v>
      </c>
      <c r="C108" s="3">
        <v>15500</v>
      </c>
      <c r="D108" s="3">
        <v>66243</v>
      </c>
      <c r="E108" s="3">
        <v>31600</v>
      </c>
      <c r="F108" s="3">
        <v>18323</v>
      </c>
      <c r="G108" s="3">
        <v>28183</v>
      </c>
    </row>
    <row r="109" spans="1:7" ht="12.75">
      <c r="A109" t="s">
        <v>56</v>
      </c>
      <c r="B109" s="3"/>
      <c r="C109" s="3"/>
      <c r="D109" s="3"/>
      <c r="E109" s="3"/>
      <c r="F109" s="3"/>
      <c r="G109" s="3"/>
    </row>
    <row r="110" spans="2:7" ht="12.75">
      <c r="B110" s="3"/>
      <c r="C110" s="3"/>
      <c r="D110" s="3"/>
      <c r="E110" s="3"/>
      <c r="F110" s="3"/>
      <c r="G110" s="3"/>
    </row>
    <row r="111" spans="1:7" ht="12.75">
      <c r="A111" t="s">
        <v>57</v>
      </c>
      <c r="B111" s="3">
        <v>36000</v>
      </c>
      <c r="C111" s="3">
        <v>1600</v>
      </c>
      <c r="D111" s="3">
        <v>120740</v>
      </c>
      <c r="E111" s="3">
        <v>55900</v>
      </c>
      <c r="F111" s="3">
        <v>2667</v>
      </c>
      <c r="G111" s="3">
        <v>82120</v>
      </c>
    </row>
    <row r="112" ht="12.75">
      <c r="A112" t="s">
        <v>58</v>
      </c>
    </row>
    <row r="115" ht="12.75">
      <c r="A115" t="s">
        <v>59</v>
      </c>
    </row>
    <row r="116" ht="12.75">
      <c r="A116" t="s">
        <v>60</v>
      </c>
    </row>
    <row r="117" ht="12.75">
      <c r="A117" t="s">
        <v>144</v>
      </c>
    </row>
    <row r="118" ht="12.75">
      <c r="A118" t="s">
        <v>145</v>
      </c>
    </row>
    <row r="119" ht="12.75">
      <c r="A119" t="s">
        <v>146</v>
      </c>
    </row>
    <row r="120" spans="1:7" ht="12.75">
      <c r="A120" t="s">
        <v>0</v>
      </c>
      <c r="B120" s="1" t="s">
        <v>147</v>
      </c>
      <c r="C120" s="1" t="s">
        <v>148</v>
      </c>
      <c r="D120" s="1" t="s">
        <v>149</v>
      </c>
      <c r="E120" s="1" t="s">
        <v>150</v>
      </c>
      <c r="F120" s="1" t="s">
        <v>151</v>
      </c>
      <c r="G120" s="1" t="s">
        <v>152</v>
      </c>
    </row>
    <row r="121" spans="2:7" ht="12.75">
      <c r="B121" s="1"/>
      <c r="C121" s="1"/>
      <c r="D121" s="1"/>
      <c r="E121" s="1"/>
      <c r="F121" s="1"/>
      <c r="G121" s="1"/>
    </row>
    <row r="122" spans="1:7" ht="12.75">
      <c r="A122" t="s">
        <v>7</v>
      </c>
      <c r="B122" s="1" t="s">
        <v>153</v>
      </c>
      <c r="C122" s="1" t="s">
        <v>154</v>
      </c>
      <c r="D122" s="1" t="s">
        <v>155</v>
      </c>
      <c r="E122" s="1" t="s">
        <v>105</v>
      </c>
      <c r="F122" s="1" t="s">
        <v>156</v>
      </c>
      <c r="G122" s="2" t="s">
        <v>193</v>
      </c>
    </row>
    <row r="123" spans="2:7" ht="12.75">
      <c r="B123" s="1"/>
      <c r="C123" s="1"/>
      <c r="D123" s="1"/>
      <c r="E123" s="1"/>
      <c r="F123" s="1"/>
      <c r="G123" s="1"/>
    </row>
    <row r="124" spans="1:7" ht="12.75">
      <c r="A124" t="s">
        <v>14</v>
      </c>
      <c r="B124" s="1" t="s">
        <v>157</v>
      </c>
      <c r="C124" s="1" t="s">
        <v>158</v>
      </c>
      <c r="D124" s="1" t="s">
        <v>159</v>
      </c>
      <c r="E124" s="1" t="s">
        <v>160</v>
      </c>
      <c r="F124" s="1" t="s">
        <v>161</v>
      </c>
      <c r="G124" s="1" t="s">
        <v>162</v>
      </c>
    </row>
    <row r="125" spans="2:7" ht="12.75">
      <c r="B125" s="1"/>
      <c r="C125" s="1"/>
      <c r="D125" s="1"/>
      <c r="E125" s="1" t="s">
        <v>163</v>
      </c>
      <c r="F125" s="1"/>
      <c r="G125" s="1"/>
    </row>
    <row r="127" spans="1:7" ht="12.75">
      <c r="A127" t="s">
        <v>19</v>
      </c>
      <c r="B127" s="1" t="s">
        <v>78</v>
      </c>
      <c r="C127" s="1" t="s">
        <v>20</v>
      </c>
      <c r="D127" s="1" t="s">
        <v>78</v>
      </c>
      <c r="E127" s="1" t="s">
        <v>78</v>
      </c>
      <c r="F127" s="1" t="s">
        <v>20</v>
      </c>
      <c r="G127" s="1">
        <v>3</v>
      </c>
    </row>
    <row r="128" spans="2:7" ht="12.75">
      <c r="B128" s="1"/>
      <c r="C128" s="1"/>
      <c r="D128" s="1"/>
      <c r="E128" s="1"/>
      <c r="F128" s="1"/>
      <c r="G128" s="1"/>
    </row>
    <row r="129" spans="1:7" ht="12.75">
      <c r="A129" t="s">
        <v>21</v>
      </c>
      <c r="B129" s="1" t="s">
        <v>164</v>
      </c>
      <c r="C129" s="1" t="s">
        <v>165</v>
      </c>
      <c r="D129" s="1" t="s">
        <v>166</v>
      </c>
      <c r="E129" s="1" t="s">
        <v>167</v>
      </c>
      <c r="F129" s="1">
        <v>96</v>
      </c>
      <c r="G129" s="1">
        <v>62</v>
      </c>
    </row>
    <row r="130" spans="2:7" ht="12.75">
      <c r="B130" s="1"/>
      <c r="C130" s="1"/>
      <c r="D130" s="1"/>
      <c r="E130" s="1"/>
      <c r="F130" s="1"/>
      <c r="G130" s="1"/>
    </row>
    <row r="131" spans="1:7" ht="12.75">
      <c r="A131" t="s">
        <v>28</v>
      </c>
      <c r="B131" s="1" t="s">
        <v>142</v>
      </c>
      <c r="C131" s="1" t="s">
        <v>168</v>
      </c>
      <c r="D131" s="1" t="s">
        <v>169</v>
      </c>
      <c r="E131" s="1" t="s">
        <v>88</v>
      </c>
      <c r="F131" s="1">
        <v>34</v>
      </c>
      <c r="G131" s="1">
        <v>20</v>
      </c>
    </row>
    <row r="132" spans="2:7" ht="12.75">
      <c r="B132" s="1"/>
      <c r="C132" s="1"/>
      <c r="D132" s="1"/>
      <c r="E132" s="1"/>
      <c r="F132" s="1"/>
      <c r="G132" s="1"/>
    </row>
    <row r="133" spans="1:7" ht="12.75">
      <c r="A133" t="s">
        <v>34</v>
      </c>
      <c r="B133" s="1" t="s">
        <v>123</v>
      </c>
      <c r="C133" s="1" t="s">
        <v>170</v>
      </c>
      <c r="D133" s="1" t="s">
        <v>20</v>
      </c>
      <c r="E133" s="1" t="s">
        <v>123</v>
      </c>
      <c r="F133" s="1">
        <v>0</v>
      </c>
      <c r="G133" s="1">
        <v>1</v>
      </c>
    </row>
    <row r="134" spans="2:7" ht="12.75">
      <c r="B134" s="1"/>
      <c r="C134" s="1"/>
      <c r="D134" s="1"/>
      <c r="E134" s="1"/>
      <c r="F134" s="1"/>
      <c r="G134" s="1"/>
    </row>
    <row r="135" spans="1:7" ht="12.75">
      <c r="A135" t="s">
        <v>211</v>
      </c>
      <c r="B135" s="1" t="s">
        <v>78</v>
      </c>
      <c r="C135" s="1" t="s">
        <v>125</v>
      </c>
      <c r="D135" s="1" t="s">
        <v>125</v>
      </c>
      <c r="E135" s="1" t="s">
        <v>209</v>
      </c>
      <c r="F135" s="1">
        <v>0</v>
      </c>
      <c r="G135" s="1">
        <v>0</v>
      </c>
    </row>
    <row r="136" spans="1:7" ht="12.75">
      <c r="A136" t="s">
        <v>42</v>
      </c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1:7" ht="12.75">
      <c r="A138" t="s">
        <v>126</v>
      </c>
      <c r="B138" s="1" t="s">
        <v>171</v>
      </c>
      <c r="C138" s="1" t="s">
        <v>172</v>
      </c>
      <c r="D138" s="1" t="s">
        <v>173</v>
      </c>
      <c r="E138" s="1" t="s">
        <v>212</v>
      </c>
      <c r="F138" s="1" t="s">
        <v>214</v>
      </c>
      <c r="G138" s="1" t="s">
        <v>217</v>
      </c>
    </row>
    <row r="139" spans="1:7" ht="12.75">
      <c r="A139" t="s">
        <v>132</v>
      </c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1:7" ht="12.75">
      <c r="A141" t="s">
        <v>198</v>
      </c>
      <c r="B141" s="1" t="s">
        <v>207</v>
      </c>
      <c r="C141" s="1" t="s">
        <v>204</v>
      </c>
      <c r="D141" s="1" t="s">
        <v>205</v>
      </c>
      <c r="E141" s="1" t="s">
        <v>213</v>
      </c>
      <c r="F141" s="1" t="s">
        <v>215</v>
      </c>
      <c r="G141" s="1" t="s">
        <v>218</v>
      </c>
    </row>
    <row r="142" spans="1:7" ht="12.75">
      <c r="A142" t="s">
        <v>199</v>
      </c>
      <c r="B142" s="1"/>
      <c r="C142" s="1"/>
      <c r="D142" s="1"/>
      <c r="E142" s="1"/>
      <c r="F142" s="1"/>
      <c r="G142" s="1"/>
    </row>
    <row r="144" spans="1:7" ht="12.75">
      <c r="A144" t="s">
        <v>138</v>
      </c>
      <c r="B144" s="1" t="s">
        <v>174</v>
      </c>
      <c r="C144" s="1" t="s">
        <v>139</v>
      </c>
      <c r="D144" s="1">
        <v>41</v>
      </c>
      <c r="E144" s="1">
        <v>37</v>
      </c>
      <c r="F144" s="1">
        <v>45</v>
      </c>
      <c r="G144" s="1">
        <v>34</v>
      </c>
    </row>
    <row r="146" spans="1:7" ht="12.75">
      <c r="A146" t="s">
        <v>208</v>
      </c>
      <c r="B146" s="3">
        <v>400</v>
      </c>
      <c r="C146" s="3">
        <v>465</v>
      </c>
      <c r="D146" s="3">
        <v>821</v>
      </c>
      <c r="E146" s="3">
        <v>565</v>
      </c>
      <c r="F146" s="3">
        <v>607</v>
      </c>
      <c r="G146" s="3">
        <v>500</v>
      </c>
    </row>
    <row r="147" spans="1:7" ht="12.75">
      <c r="A147" t="s">
        <v>50</v>
      </c>
      <c r="B147" s="3">
        <v>350</v>
      </c>
      <c r="C147" s="3">
        <v>419</v>
      </c>
      <c r="D147" s="3">
        <v>709</v>
      </c>
      <c r="E147" s="3">
        <v>480</v>
      </c>
      <c r="F147" s="3">
        <v>540</v>
      </c>
      <c r="G147" s="3">
        <v>450</v>
      </c>
    </row>
    <row r="148" spans="2:7" ht="12.75">
      <c r="B148" s="3"/>
      <c r="C148" s="3"/>
      <c r="D148" s="3"/>
      <c r="E148" s="3"/>
      <c r="F148" s="3"/>
      <c r="G148" s="3"/>
    </row>
    <row r="149" spans="1:7" ht="12.75">
      <c r="A149" t="s">
        <v>51</v>
      </c>
      <c r="B149" s="3">
        <v>538960</v>
      </c>
      <c r="C149" s="3">
        <v>185000</v>
      </c>
      <c r="D149" s="3">
        <v>890000</v>
      </c>
      <c r="E149" s="3">
        <v>829073</v>
      </c>
      <c r="F149" s="3">
        <v>760567</v>
      </c>
      <c r="G149" s="3">
        <v>140000</v>
      </c>
    </row>
    <row r="150" spans="2:7" ht="12.75">
      <c r="B150" s="3"/>
      <c r="C150" s="3"/>
      <c r="D150" s="3"/>
      <c r="E150" s="3"/>
      <c r="F150" s="3"/>
      <c r="G150" s="3"/>
    </row>
    <row r="151" spans="1:7" ht="12.75">
      <c r="A151" t="s">
        <v>52</v>
      </c>
      <c r="B151" s="3">
        <v>496564</v>
      </c>
      <c r="C151" s="3">
        <v>181500</v>
      </c>
      <c r="D151" s="3">
        <v>809400</v>
      </c>
      <c r="E151" s="3">
        <v>680794</v>
      </c>
      <c r="F151" s="3">
        <v>678059</v>
      </c>
      <c r="G151" s="3">
        <v>140000</v>
      </c>
    </row>
    <row r="152" spans="2:7" ht="12.75">
      <c r="B152" s="3"/>
      <c r="C152" s="3"/>
      <c r="D152" s="3"/>
      <c r="E152" s="3"/>
      <c r="F152" s="3"/>
      <c r="G152" s="3"/>
    </row>
    <row r="153" spans="1:7" ht="12.75">
      <c r="A153" t="s">
        <v>53</v>
      </c>
      <c r="B153" s="3">
        <f>B149-B151</f>
        <v>42396</v>
      </c>
      <c r="C153" s="3">
        <f>C149-C151</f>
        <v>3500</v>
      </c>
      <c r="D153" s="3">
        <f>D149-D151</f>
        <v>80600</v>
      </c>
      <c r="E153" s="3">
        <f>E149-E151</f>
        <v>148279</v>
      </c>
      <c r="F153" s="3">
        <v>82508</v>
      </c>
      <c r="G153" s="3">
        <v>0</v>
      </c>
    </row>
    <row r="154" spans="1:7" ht="12.75">
      <c r="A154" t="s">
        <v>54</v>
      </c>
      <c r="B154" s="3"/>
      <c r="C154" s="3"/>
      <c r="D154" s="3"/>
      <c r="E154" s="3"/>
      <c r="F154" s="3"/>
      <c r="G154" s="3"/>
    </row>
    <row r="155" spans="2:7" ht="12.75">
      <c r="B155" s="3"/>
      <c r="C155" s="3"/>
      <c r="D155" s="3"/>
      <c r="E155" s="3"/>
      <c r="F155" s="3"/>
      <c r="G155" s="3"/>
    </row>
    <row r="156" spans="1:7" ht="12.75">
      <c r="A156" t="s">
        <v>55</v>
      </c>
      <c r="B156" s="3">
        <v>34127</v>
      </c>
      <c r="C156" s="3">
        <v>9000</v>
      </c>
      <c r="D156" s="3">
        <v>29000</v>
      </c>
      <c r="E156" s="3">
        <v>34521</v>
      </c>
      <c r="F156" s="3">
        <v>22834</v>
      </c>
      <c r="G156" s="3">
        <v>6000</v>
      </c>
    </row>
    <row r="157" spans="1:7" ht="12.75">
      <c r="A157" t="s">
        <v>56</v>
      </c>
      <c r="B157" s="3"/>
      <c r="C157" s="3"/>
      <c r="D157" s="4" t="s">
        <v>200</v>
      </c>
      <c r="E157" s="4" t="s">
        <v>206</v>
      </c>
      <c r="F157" s="4" t="s">
        <v>216</v>
      </c>
      <c r="G157" s="4"/>
    </row>
    <row r="158" spans="2:7" ht="12.75">
      <c r="B158" s="3"/>
      <c r="C158" s="3"/>
      <c r="D158" s="3"/>
      <c r="E158" s="3"/>
      <c r="F158" s="3"/>
      <c r="G158" s="3"/>
    </row>
    <row r="159" spans="1:7" ht="12.75">
      <c r="A159" t="s">
        <v>57</v>
      </c>
      <c r="B159" s="3">
        <v>0</v>
      </c>
      <c r="C159" s="3">
        <v>43700</v>
      </c>
      <c r="D159" s="4" t="s">
        <v>201</v>
      </c>
      <c r="E159" s="3">
        <v>0</v>
      </c>
      <c r="F159" s="3">
        <v>80972</v>
      </c>
      <c r="G159" s="3">
        <v>70000</v>
      </c>
    </row>
    <row r="160" ht="12.75">
      <c r="A160" t="s">
        <v>58</v>
      </c>
    </row>
    <row r="163" ht="12.75">
      <c r="A163" t="s">
        <v>59</v>
      </c>
    </row>
    <row r="164" ht="12.75">
      <c r="A164" t="s">
        <v>60</v>
      </c>
    </row>
    <row r="165" ht="12.75">
      <c r="A165" t="s">
        <v>202</v>
      </c>
    </row>
    <row r="166" spans="1:7" ht="12.75">
      <c r="A166" t="s">
        <v>0</v>
      </c>
      <c r="B166" s="1" t="s">
        <v>175</v>
      </c>
      <c r="C166" s="1" t="s">
        <v>176</v>
      </c>
      <c r="D166" s="1" t="s">
        <v>177</v>
      </c>
      <c r="E166" s="1" t="s">
        <v>178</v>
      </c>
      <c r="F166" s="1" t="s">
        <v>179</v>
      </c>
      <c r="G166" s="1" t="s">
        <v>180</v>
      </c>
    </row>
    <row r="167" spans="2:7" ht="12.75">
      <c r="B167" s="1"/>
      <c r="C167" s="1"/>
      <c r="D167" s="1"/>
      <c r="E167" s="1"/>
      <c r="F167" s="1"/>
      <c r="G167" s="1"/>
    </row>
    <row r="168" spans="1:7" ht="12.75">
      <c r="A168" t="s">
        <v>7</v>
      </c>
      <c r="B168" s="1" t="s">
        <v>182</v>
      </c>
      <c r="C168" s="2" t="s">
        <v>194</v>
      </c>
      <c r="D168" s="1" t="s">
        <v>195</v>
      </c>
      <c r="E168" s="1" t="s">
        <v>229</v>
      </c>
      <c r="F168" s="1" t="s">
        <v>155</v>
      </c>
      <c r="G168" s="1" t="s">
        <v>236</v>
      </c>
    </row>
    <row r="169" spans="2:7" ht="12.75">
      <c r="B169" s="1"/>
      <c r="C169" s="1"/>
      <c r="D169" s="1"/>
      <c r="E169" s="1"/>
      <c r="F169" s="1"/>
      <c r="G169" s="1"/>
    </row>
    <row r="170" spans="1:7" ht="12.75">
      <c r="A170" t="s">
        <v>14</v>
      </c>
      <c r="B170" s="1" t="s">
        <v>183</v>
      </c>
      <c r="C170" s="1" t="s">
        <v>184</v>
      </c>
      <c r="D170" s="1" t="s">
        <v>185</v>
      </c>
      <c r="E170" s="1" t="s">
        <v>197</v>
      </c>
      <c r="F170" s="1" t="s">
        <v>210</v>
      </c>
      <c r="G170" s="1" t="s">
        <v>186</v>
      </c>
    </row>
    <row r="171" spans="2:7" ht="12.75">
      <c r="B171" s="1"/>
      <c r="C171" s="1"/>
      <c r="D171" s="1"/>
      <c r="E171" s="1" t="s">
        <v>181</v>
      </c>
      <c r="F171" s="1"/>
      <c r="G171" s="1"/>
    </row>
    <row r="173" spans="1:7" ht="12.75">
      <c r="A173" t="s">
        <v>19</v>
      </c>
      <c r="B173" s="1" t="s">
        <v>78</v>
      </c>
      <c r="C173" s="1">
        <v>4</v>
      </c>
      <c r="D173" s="1">
        <v>4</v>
      </c>
      <c r="E173" s="1"/>
      <c r="F173" s="1">
        <v>4</v>
      </c>
      <c r="G173" s="1">
        <v>4</v>
      </c>
    </row>
    <row r="174" spans="2:7" ht="12.75">
      <c r="B174" s="1"/>
      <c r="C174" s="1"/>
      <c r="D174" s="1"/>
      <c r="E174" s="1"/>
      <c r="F174" s="1"/>
      <c r="G174" s="1"/>
    </row>
    <row r="175" spans="1:7" ht="12.75">
      <c r="A175" t="s">
        <v>21</v>
      </c>
      <c r="B175" s="1">
        <v>120</v>
      </c>
      <c r="C175" s="1" t="s">
        <v>221</v>
      </c>
      <c r="D175" s="1">
        <v>109</v>
      </c>
      <c r="E175" s="1"/>
      <c r="F175" s="1">
        <v>129</v>
      </c>
      <c r="G175" s="1">
        <v>109</v>
      </c>
    </row>
    <row r="176" spans="2:7" ht="12.75">
      <c r="B176" s="1"/>
      <c r="C176" s="1"/>
      <c r="D176" s="1"/>
      <c r="E176" s="1"/>
      <c r="F176" s="1"/>
      <c r="G176" s="1"/>
    </row>
    <row r="177" spans="1:7" ht="12.75">
      <c r="A177" t="s">
        <v>28</v>
      </c>
      <c r="B177" s="1">
        <v>38</v>
      </c>
      <c r="C177" s="1">
        <v>43</v>
      </c>
      <c r="D177" s="1">
        <v>34</v>
      </c>
      <c r="E177" s="1"/>
      <c r="F177" s="1">
        <v>44</v>
      </c>
      <c r="G177" s="1">
        <v>38</v>
      </c>
    </row>
    <row r="178" spans="2:7" ht="12.75">
      <c r="B178" s="1"/>
      <c r="C178" s="1"/>
      <c r="D178" s="1"/>
      <c r="E178" s="1"/>
      <c r="F178" s="1"/>
      <c r="G178" s="1"/>
    </row>
    <row r="179" spans="1:7" ht="12.75">
      <c r="A179" t="s">
        <v>34</v>
      </c>
      <c r="B179" s="1">
        <v>2</v>
      </c>
      <c r="C179" s="1"/>
      <c r="D179" s="1">
        <v>3</v>
      </c>
      <c r="E179" s="1"/>
      <c r="F179" s="1">
        <v>1</v>
      </c>
      <c r="G179" s="1">
        <v>3</v>
      </c>
    </row>
    <row r="180" spans="2:7" ht="12.75">
      <c r="B180" s="1"/>
      <c r="C180" s="1"/>
      <c r="D180" s="1"/>
      <c r="E180" s="1"/>
      <c r="F180" s="1"/>
      <c r="G180" s="1"/>
    </row>
    <row r="181" spans="1:7" ht="12.75">
      <c r="A181" t="s">
        <v>211</v>
      </c>
      <c r="B181" s="1" t="s">
        <v>223</v>
      </c>
      <c r="C181" s="1">
        <v>3</v>
      </c>
      <c r="D181" s="1">
        <v>12</v>
      </c>
      <c r="E181" s="1"/>
      <c r="F181" s="1" t="s">
        <v>243</v>
      </c>
      <c r="G181" s="1">
        <v>15</v>
      </c>
    </row>
    <row r="182" spans="1:7" ht="12.75">
      <c r="A182" t="s">
        <v>42</v>
      </c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1:7" ht="12.75">
      <c r="A184" t="s">
        <v>225</v>
      </c>
      <c r="B184" s="1" t="s">
        <v>220</v>
      </c>
      <c r="C184" s="1" t="s">
        <v>222</v>
      </c>
      <c r="D184" s="1" t="s">
        <v>227</v>
      </c>
      <c r="E184" s="1"/>
      <c r="F184" s="1" t="s">
        <v>244</v>
      </c>
      <c r="G184" s="1" t="s">
        <v>247</v>
      </c>
    </row>
    <row r="185" spans="1:7" ht="12.75">
      <c r="A185" t="s">
        <v>132</v>
      </c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1:7" ht="12.75">
      <c r="A187" t="s">
        <v>198</v>
      </c>
      <c r="B187" s="1" t="s">
        <v>224</v>
      </c>
      <c r="C187" s="1" t="s">
        <v>234</v>
      </c>
      <c r="D187" s="1" t="s">
        <v>228</v>
      </c>
      <c r="E187" s="1"/>
      <c r="F187" s="1" t="s">
        <v>245</v>
      </c>
      <c r="G187" s="1" t="s">
        <v>248</v>
      </c>
    </row>
    <row r="188" spans="1:7" ht="12.75">
      <c r="A188" t="s">
        <v>199</v>
      </c>
      <c r="B188" s="1"/>
      <c r="C188" s="1"/>
      <c r="D188" s="1"/>
      <c r="E188" s="1"/>
      <c r="F188" s="1"/>
      <c r="G188" s="1"/>
    </row>
    <row r="190" spans="1:7" ht="12.75">
      <c r="A190" t="s">
        <v>138</v>
      </c>
      <c r="B190" s="1">
        <v>46</v>
      </c>
      <c r="C190" s="1" t="s">
        <v>235</v>
      </c>
      <c r="D190" s="1">
        <v>36</v>
      </c>
      <c r="E190" s="1"/>
      <c r="F190" s="1">
        <v>29</v>
      </c>
      <c r="G190" s="1">
        <v>34</v>
      </c>
    </row>
    <row r="192" spans="1:7" ht="12.75">
      <c r="A192" t="s">
        <v>49</v>
      </c>
      <c r="B192" s="5">
        <v>580</v>
      </c>
      <c r="C192" s="3">
        <v>701</v>
      </c>
      <c r="D192" s="3">
        <v>580</v>
      </c>
      <c r="E192" s="3"/>
      <c r="F192" s="3">
        <v>636</v>
      </c>
      <c r="G192" s="3">
        <v>665</v>
      </c>
    </row>
    <row r="193" spans="1:7" ht="12.75">
      <c r="A193" t="s">
        <v>50</v>
      </c>
      <c r="B193" s="3">
        <v>495</v>
      </c>
      <c r="C193" s="3">
        <v>584</v>
      </c>
      <c r="D193" s="3">
        <v>495</v>
      </c>
      <c r="E193" s="3"/>
      <c r="F193" s="3">
        <v>535</v>
      </c>
      <c r="G193" s="3">
        <v>585</v>
      </c>
    </row>
    <row r="194" spans="2:7" ht="12.75">
      <c r="B194" s="3"/>
      <c r="C194" s="3"/>
      <c r="D194" s="3"/>
      <c r="E194" s="3"/>
      <c r="F194" s="3"/>
      <c r="G194" s="3"/>
    </row>
    <row r="195" spans="1:7" ht="12.75">
      <c r="A195" t="s">
        <v>51</v>
      </c>
      <c r="B195" s="3">
        <v>1059210</v>
      </c>
      <c r="C195" s="3">
        <v>883179</v>
      </c>
      <c r="D195" s="3">
        <v>882000</v>
      </c>
      <c r="E195" s="3"/>
      <c r="F195" s="3">
        <v>519141</v>
      </c>
      <c r="G195" s="3">
        <v>713000</v>
      </c>
    </row>
    <row r="196" spans="2:7" ht="12.75">
      <c r="B196" s="3"/>
      <c r="C196" s="3"/>
      <c r="D196" s="3"/>
      <c r="E196" s="3"/>
      <c r="F196" s="3"/>
      <c r="G196" s="3"/>
    </row>
    <row r="197" spans="1:7" ht="12.75">
      <c r="A197" t="s">
        <v>52</v>
      </c>
      <c r="B197" s="3">
        <v>771186</v>
      </c>
      <c r="C197" s="3">
        <v>850179</v>
      </c>
      <c r="D197" s="3">
        <v>701000</v>
      </c>
      <c r="E197" s="3"/>
      <c r="F197" s="3">
        <v>498798</v>
      </c>
      <c r="G197" s="3">
        <v>558000</v>
      </c>
    </row>
    <row r="198" spans="2:7" ht="12.75">
      <c r="B198" s="3"/>
      <c r="C198" s="3"/>
      <c r="D198" s="3"/>
      <c r="E198" s="3"/>
      <c r="F198" s="3"/>
      <c r="G198" s="3"/>
    </row>
    <row r="199" spans="1:7" ht="12.75">
      <c r="A199" t="s">
        <v>264</v>
      </c>
      <c r="B199" s="3">
        <v>288024</v>
      </c>
      <c r="C199" s="3">
        <v>33000</v>
      </c>
      <c r="D199" s="3">
        <v>181000</v>
      </c>
      <c r="E199" s="3"/>
      <c r="F199" s="3">
        <v>20343</v>
      </c>
      <c r="G199" s="3">
        <v>155000</v>
      </c>
    </row>
    <row r="200" spans="1:7" ht="12.75">
      <c r="A200" t="s">
        <v>265</v>
      </c>
      <c r="B200" s="10">
        <v>0.272</v>
      </c>
      <c r="C200" s="10">
        <v>0.037</v>
      </c>
      <c r="D200" s="10">
        <v>0.205</v>
      </c>
      <c r="E200" s="10"/>
      <c r="F200" s="10">
        <v>0.039</v>
      </c>
      <c r="G200" s="10">
        <v>0.217</v>
      </c>
    </row>
    <row r="201" spans="2:7" ht="12.75">
      <c r="B201" s="3"/>
      <c r="C201" s="3"/>
      <c r="D201" s="3"/>
      <c r="E201" s="3"/>
      <c r="F201" s="3"/>
      <c r="G201" s="3"/>
    </row>
    <row r="202" spans="1:7" ht="12.75">
      <c r="A202" t="s">
        <v>55</v>
      </c>
      <c r="B202" s="3">
        <v>36500</v>
      </c>
      <c r="C202" s="3"/>
      <c r="D202" s="3" t="s">
        <v>241</v>
      </c>
      <c r="E202" s="3"/>
      <c r="F202" s="3"/>
      <c r="G202" s="3"/>
    </row>
    <row r="203" spans="1:7" ht="12.75">
      <c r="A203" t="s">
        <v>56</v>
      </c>
      <c r="B203" s="4" t="s">
        <v>219</v>
      </c>
      <c r="C203" s="3"/>
      <c r="D203" s="3" t="s">
        <v>242</v>
      </c>
      <c r="E203" s="3"/>
      <c r="F203" s="3"/>
      <c r="G203" s="3"/>
    </row>
    <row r="204" spans="2:7" ht="12.75">
      <c r="B204" s="3"/>
      <c r="C204" s="3"/>
      <c r="D204" s="3"/>
      <c r="E204" s="3"/>
      <c r="F204" s="3"/>
      <c r="G204" s="3"/>
    </row>
    <row r="205" spans="1:7" ht="12.75">
      <c r="A205" t="s">
        <v>57</v>
      </c>
      <c r="B205" s="3">
        <v>0</v>
      </c>
      <c r="C205" s="3">
        <v>0</v>
      </c>
      <c r="D205" s="3">
        <v>0</v>
      </c>
      <c r="E205" s="3"/>
      <c r="F205" s="3">
        <v>106000</v>
      </c>
      <c r="G205" s="3">
        <v>0</v>
      </c>
    </row>
    <row r="206" ht="12.75">
      <c r="A206" t="s">
        <v>58</v>
      </c>
    </row>
    <row r="208" spans="1:7" ht="12.75">
      <c r="A208" t="s">
        <v>231</v>
      </c>
      <c r="D208" s="6" t="s">
        <v>226</v>
      </c>
      <c r="F208" s="7" t="s">
        <v>246</v>
      </c>
      <c r="G208" s="6" t="s">
        <v>249</v>
      </c>
    </row>
    <row r="209" ht="12.75">
      <c r="A209" t="s">
        <v>232</v>
      </c>
    </row>
    <row r="211" ht="12.75">
      <c r="A211" t="s">
        <v>59</v>
      </c>
    </row>
    <row r="212" ht="12.75">
      <c r="A212" t="s">
        <v>60</v>
      </c>
    </row>
    <row r="213" ht="12.75">
      <c r="A213" t="s">
        <v>250</v>
      </c>
    </row>
    <row r="214" ht="12.75">
      <c r="A214" t="s">
        <v>233</v>
      </c>
    </row>
    <row r="215" spans="1:7" ht="12.75">
      <c r="A215" t="s">
        <v>0</v>
      </c>
      <c r="B215" s="1" t="s">
        <v>187</v>
      </c>
      <c r="C215" t="s">
        <v>238</v>
      </c>
      <c r="D215" s="1" t="s">
        <v>188</v>
      </c>
      <c r="E215" s="1" t="s">
        <v>189</v>
      </c>
      <c r="F215" s="1" t="s">
        <v>190</v>
      </c>
      <c r="G215" t="s">
        <v>239</v>
      </c>
    </row>
    <row r="216" spans="2:6" ht="12.75">
      <c r="B216" s="1"/>
      <c r="D216" s="1"/>
      <c r="E216" s="1"/>
      <c r="F216" s="1"/>
    </row>
    <row r="217" spans="1:7" ht="12.75">
      <c r="A217" t="s">
        <v>7</v>
      </c>
      <c r="B217" s="1" t="s">
        <v>237</v>
      </c>
      <c r="C217" s="1" t="s">
        <v>229</v>
      </c>
      <c r="D217" s="1" t="s">
        <v>182</v>
      </c>
      <c r="E217" s="1" t="s">
        <v>255</v>
      </c>
      <c r="F217" s="1" t="s">
        <v>256</v>
      </c>
      <c r="G217" s="1" t="s">
        <v>267</v>
      </c>
    </row>
    <row r="218" spans="2:7" ht="12.75">
      <c r="B218" s="1"/>
      <c r="C218" s="1"/>
      <c r="D218" s="1"/>
      <c r="E218" s="1"/>
      <c r="F218" s="1"/>
      <c r="G218" s="1"/>
    </row>
    <row r="219" spans="1:7" ht="12.75">
      <c r="A219" t="s">
        <v>14</v>
      </c>
      <c r="B219" s="1" t="s">
        <v>112</v>
      </c>
      <c r="C219" s="1" t="s">
        <v>240</v>
      </c>
      <c r="D219" s="1" t="s">
        <v>230</v>
      </c>
      <c r="E219" s="1" t="s">
        <v>203</v>
      </c>
      <c r="F219" s="1" t="s">
        <v>75</v>
      </c>
      <c r="G219" s="1" t="s">
        <v>254</v>
      </c>
    </row>
    <row r="220" spans="2:7" ht="12.75">
      <c r="B220" s="1"/>
      <c r="C220" s="1"/>
      <c r="D220" s="1"/>
      <c r="F220" s="1"/>
      <c r="G220" s="1"/>
    </row>
    <row r="221" spans="2:7" ht="12.75">
      <c r="B221" s="1"/>
      <c r="C221" s="1"/>
      <c r="D221" s="1"/>
      <c r="F221" s="1"/>
      <c r="G221" s="1"/>
    </row>
    <row r="222" spans="1:7" ht="12.75">
      <c r="A222" t="s">
        <v>19</v>
      </c>
      <c r="B222" s="1">
        <v>4</v>
      </c>
      <c r="C222" s="1"/>
      <c r="D222" s="1">
        <v>4</v>
      </c>
      <c r="E222" s="1">
        <v>4</v>
      </c>
      <c r="F222" s="1">
        <v>4</v>
      </c>
      <c r="G222" s="1">
        <v>3</v>
      </c>
    </row>
    <row r="223" spans="2:7" ht="12.75">
      <c r="B223" s="1"/>
      <c r="C223" s="1"/>
      <c r="D223" s="1"/>
      <c r="E223" s="1"/>
      <c r="F223" s="1"/>
      <c r="G223" s="1"/>
    </row>
    <row r="224" spans="1:7" ht="12.75">
      <c r="A224" t="s">
        <v>21</v>
      </c>
      <c r="B224" s="1">
        <v>111</v>
      </c>
      <c r="C224" s="1"/>
      <c r="D224" s="1">
        <v>103</v>
      </c>
      <c r="E224" s="1">
        <v>147</v>
      </c>
      <c r="F224" s="1">
        <v>113</v>
      </c>
      <c r="G224" s="1">
        <v>38</v>
      </c>
    </row>
    <row r="225" spans="2:7" ht="12.75">
      <c r="B225" s="1"/>
      <c r="C225" s="1"/>
      <c r="D225" s="1"/>
      <c r="E225" s="1"/>
      <c r="F225" s="1"/>
      <c r="G225" s="1"/>
    </row>
    <row r="226" spans="1:7" ht="12.75">
      <c r="A226" t="s">
        <v>28</v>
      </c>
      <c r="B226" s="1">
        <v>35</v>
      </c>
      <c r="C226" s="1"/>
      <c r="D226" s="1">
        <v>35</v>
      </c>
      <c r="E226" s="1">
        <v>44</v>
      </c>
      <c r="F226" s="1">
        <v>35</v>
      </c>
      <c r="G226" s="1">
        <v>10</v>
      </c>
    </row>
    <row r="227" spans="2:7" ht="12.75">
      <c r="B227" s="1"/>
      <c r="C227" s="1"/>
      <c r="D227" s="1"/>
      <c r="E227" s="1"/>
      <c r="F227" s="1"/>
      <c r="G227" s="1"/>
    </row>
    <row r="228" spans="1:7" ht="12.75">
      <c r="A228" t="s">
        <v>34</v>
      </c>
      <c r="B228" s="1">
        <v>2</v>
      </c>
      <c r="C228" s="1"/>
      <c r="D228" s="1">
        <v>3</v>
      </c>
      <c r="E228" s="1">
        <v>2</v>
      </c>
      <c r="F228" s="1">
        <v>2</v>
      </c>
      <c r="G228" s="1">
        <v>2</v>
      </c>
    </row>
    <row r="229" spans="2:7" ht="12.75">
      <c r="B229" s="1"/>
      <c r="C229" s="1"/>
      <c r="D229" s="1"/>
      <c r="E229" s="1"/>
      <c r="F229" s="1"/>
      <c r="G229" s="1"/>
    </row>
    <row r="230" spans="1:7" ht="12.75">
      <c r="A230" t="s">
        <v>211</v>
      </c>
      <c r="B230" s="1">
        <v>0</v>
      </c>
      <c r="C230" s="1"/>
      <c r="D230" s="1" t="s">
        <v>259</v>
      </c>
      <c r="E230" s="1" t="s">
        <v>263</v>
      </c>
      <c r="F230" s="12" t="s">
        <v>273</v>
      </c>
      <c r="G230" s="1">
        <v>0</v>
      </c>
    </row>
    <row r="231" spans="1:7" ht="12.75">
      <c r="A231" t="s">
        <v>42</v>
      </c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1:7" ht="12.75">
      <c r="A233" t="s">
        <v>126</v>
      </c>
      <c r="B233" s="1" t="s">
        <v>251</v>
      </c>
      <c r="C233" s="1"/>
      <c r="D233" s="1" t="s">
        <v>261</v>
      </c>
      <c r="E233" s="1" t="s">
        <v>270</v>
      </c>
      <c r="F233" s="1" t="s">
        <v>274</v>
      </c>
      <c r="G233" s="1">
        <v>16</v>
      </c>
    </row>
    <row r="234" spans="1:7" ht="12.75">
      <c r="A234" t="s">
        <v>132</v>
      </c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1:7" ht="12.75">
      <c r="A236" t="s">
        <v>198</v>
      </c>
      <c r="B236" s="1" t="s">
        <v>252</v>
      </c>
      <c r="C236" s="1"/>
      <c r="D236" s="1" t="s">
        <v>262</v>
      </c>
      <c r="E236" s="1" t="s">
        <v>271</v>
      </c>
      <c r="F236" s="1" t="s">
        <v>275</v>
      </c>
      <c r="G236" s="1" t="s">
        <v>272</v>
      </c>
    </row>
    <row r="237" spans="1:7" ht="12.75">
      <c r="A237" t="s">
        <v>199</v>
      </c>
      <c r="B237" s="1"/>
      <c r="C237" s="1"/>
      <c r="D237" s="1"/>
      <c r="E237" s="1"/>
      <c r="F237" s="1"/>
      <c r="G237" s="1"/>
    </row>
    <row r="238" spans="3:7" ht="12.75">
      <c r="C238" s="1"/>
      <c r="G238" s="1"/>
    </row>
    <row r="239" spans="1:7" ht="12.75">
      <c r="A239" t="s">
        <v>138</v>
      </c>
      <c r="B239" s="1">
        <v>48</v>
      </c>
      <c r="C239" s="1"/>
      <c r="D239" s="1">
        <v>48</v>
      </c>
      <c r="E239" s="1">
        <v>64</v>
      </c>
      <c r="F239" s="1">
        <v>37</v>
      </c>
      <c r="G239" s="1">
        <v>19</v>
      </c>
    </row>
    <row r="241" spans="1:7" ht="12.75">
      <c r="A241" t="s">
        <v>49</v>
      </c>
      <c r="B241" s="4">
        <v>1138</v>
      </c>
      <c r="C241" s="4"/>
      <c r="D241" s="8">
        <v>765</v>
      </c>
      <c r="E241" s="4">
        <v>1064</v>
      </c>
      <c r="F241" s="4">
        <v>765</v>
      </c>
      <c r="G241" s="13">
        <v>940</v>
      </c>
    </row>
    <row r="242" spans="1:7" ht="12.75">
      <c r="A242" t="s">
        <v>50</v>
      </c>
      <c r="B242" s="4">
        <v>1013</v>
      </c>
      <c r="C242" s="4"/>
      <c r="D242" s="4">
        <v>685</v>
      </c>
      <c r="E242" s="4">
        <v>924</v>
      </c>
      <c r="F242" s="4">
        <v>685</v>
      </c>
      <c r="G242" s="13">
        <v>804</v>
      </c>
    </row>
    <row r="243" spans="2:7" ht="12.75">
      <c r="B243" s="4"/>
      <c r="C243" s="4"/>
      <c r="D243" s="4"/>
      <c r="E243" s="4"/>
      <c r="F243" s="4"/>
      <c r="G243" s="4"/>
    </row>
    <row r="244" spans="1:7" ht="12.75">
      <c r="A244" t="s">
        <v>51</v>
      </c>
      <c r="B244" s="4">
        <v>706250</v>
      </c>
      <c r="C244" s="4"/>
      <c r="D244" s="4">
        <v>705000</v>
      </c>
      <c r="E244" s="4">
        <v>1477000</v>
      </c>
      <c r="F244" s="4">
        <v>804000</v>
      </c>
      <c r="G244" s="13">
        <v>102000</v>
      </c>
    </row>
    <row r="245" spans="2:7" ht="12.75">
      <c r="B245" s="4"/>
      <c r="C245" s="4"/>
      <c r="D245" s="4"/>
      <c r="E245" s="4"/>
      <c r="F245" s="4"/>
      <c r="G245" s="4"/>
    </row>
    <row r="246" spans="1:7" ht="12.75">
      <c r="A246" t="s">
        <v>52</v>
      </c>
      <c r="B246" s="4">
        <v>673750</v>
      </c>
      <c r="C246" s="4"/>
      <c r="D246" s="4">
        <v>486000</v>
      </c>
      <c r="E246" s="4">
        <v>1324000</v>
      </c>
      <c r="F246" s="4">
        <v>588000</v>
      </c>
      <c r="G246" s="13">
        <v>117000</v>
      </c>
    </row>
    <row r="247" spans="2:7" ht="12.75">
      <c r="B247" s="4"/>
      <c r="C247" s="4"/>
      <c r="D247" s="4"/>
      <c r="E247" s="4"/>
      <c r="F247" s="4"/>
      <c r="G247" s="4"/>
    </row>
    <row r="248" spans="1:7" ht="12.75">
      <c r="A248" t="s">
        <v>264</v>
      </c>
      <c r="B248" s="4">
        <v>32500</v>
      </c>
      <c r="C248" s="4"/>
      <c r="D248" s="4">
        <v>219000</v>
      </c>
      <c r="E248" s="4">
        <v>153000</v>
      </c>
      <c r="F248" s="4">
        <v>216000</v>
      </c>
      <c r="G248" s="13">
        <v>15000</v>
      </c>
    </row>
    <row r="249" spans="1:7" ht="12.75">
      <c r="A249" t="s">
        <v>265</v>
      </c>
      <c r="B249" s="9">
        <v>0.046</v>
      </c>
      <c r="C249" s="9"/>
      <c r="D249" s="9">
        <v>0.311</v>
      </c>
      <c r="E249" s="9">
        <v>0.104</v>
      </c>
      <c r="F249" s="9">
        <v>0.269</v>
      </c>
      <c r="G249" s="9"/>
    </row>
    <row r="250" spans="2:7" ht="12.75">
      <c r="B250" s="4"/>
      <c r="C250" s="4"/>
      <c r="D250" s="4"/>
      <c r="E250" s="4"/>
      <c r="F250" s="4"/>
      <c r="G250" s="4"/>
    </row>
    <row r="251" spans="1:7" ht="12.75">
      <c r="A251" t="s">
        <v>55</v>
      </c>
      <c r="B251" s="4">
        <v>25000</v>
      </c>
      <c r="C251" s="4"/>
      <c r="D251" s="4"/>
      <c r="E251" s="4"/>
      <c r="F251" s="4"/>
      <c r="G251" s="4"/>
    </row>
    <row r="252" spans="1:7" ht="12.75">
      <c r="A252" t="s">
        <v>56</v>
      </c>
      <c r="B252" s="4" t="s">
        <v>253</v>
      </c>
      <c r="C252" s="4"/>
      <c r="D252" s="4" t="s">
        <v>260</v>
      </c>
      <c r="E252" s="4"/>
      <c r="F252" s="4" t="s">
        <v>276</v>
      </c>
      <c r="G252" s="4"/>
    </row>
    <row r="253" spans="2:7" ht="12.75">
      <c r="B253" s="4"/>
      <c r="C253" s="4"/>
      <c r="D253" s="4"/>
      <c r="E253" s="4"/>
      <c r="F253" s="4"/>
      <c r="G253" s="4"/>
    </row>
    <row r="254" spans="1:7" ht="12.75">
      <c r="A254" t="s">
        <v>57</v>
      </c>
      <c r="B254" s="4">
        <v>17500</v>
      </c>
      <c r="C254" s="4"/>
      <c r="D254" s="4">
        <v>0</v>
      </c>
      <c r="E254" s="4">
        <v>511000</v>
      </c>
      <c r="F254" s="4">
        <v>0</v>
      </c>
      <c r="G254" s="13">
        <v>8000</v>
      </c>
    </row>
    <row r="255" spans="1:7" ht="12.75">
      <c r="A255" t="s">
        <v>58</v>
      </c>
      <c r="B255" s="4"/>
      <c r="C255" s="4"/>
      <c r="D255" s="4"/>
      <c r="E255" s="4"/>
      <c r="F255" s="4"/>
      <c r="G255" s="4"/>
    </row>
    <row r="256" spans="2:7" ht="12.75">
      <c r="B256" s="4"/>
      <c r="C256" s="4"/>
      <c r="D256" s="4"/>
      <c r="E256" s="4"/>
      <c r="F256" s="4"/>
      <c r="G256" s="4"/>
    </row>
    <row r="257" spans="1:7" ht="12.75">
      <c r="A257" t="s">
        <v>231</v>
      </c>
      <c r="B257" s="4"/>
      <c r="C257" s="4"/>
      <c r="D257" s="4">
        <v>1290</v>
      </c>
      <c r="E257" s="4">
        <v>1274</v>
      </c>
      <c r="F257" s="4" t="s">
        <v>277</v>
      </c>
      <c r="G257" s="4"/>
    </row>
    <row r="258" spans="1:7" ht="12.75">
      <c r="A258" t="s">
        <v>232</v>
      </c>
      <c r="B258" s="4"/>
      <c r="C258" s="4"/>
      <c r="D258" s="4">
        <v>1210</v>
      </c>
      <c r="E258" s="4">
        <v>1134</v>
      </c>
      <c r="F258" s="4" t="s">
        <v>277</v>
      </c>
      <c r="G258" s="4"/>
    </row>
    <row r="260" ht="12.75">
      <c r="A260" t="s">
        <v>59</v>
      </c>
    </row>
    <row r="261" ht="12.75">
      <c r="A261" t="s">
        <v>60</v>
      </c>
    </row>
    <row r="262" spans="1:7" ht="12.75">
      <c r="A262" t="s">
        <v>0</v>
      </c>
      <c r="B262" s="1" t="s">
        <v>191</v>
      </c>
      <c r="C262" s="1" t="s">
        <v>192</v>
      </c>
      <c r="D262" s="1">
        <v>2011</v>
      </c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1:7" ht="12.75">
      <c r="A264" t="s">
        <v>7</v>
      </c>
      <c r="B264" s="1" t="s">
        <v>268</v>
      </c>
      <c r="C264" s="1" t="s">
        <v>269</v>
      </c>
      <c r="D264" s="1" t="s">
        <v>257</v>
      </c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1:7" ht="12.75">
      <c r="A266" t="s">
        <v>14</v>
      </c>
      <c r="B266" s="1" t="s">
        <v>266</v>
      </c>
      <c r="C266" s="1" t="s">
        <v>77</v>
      </c>
      <c r="D266" s="1" t="s">
        <v>258</v>
      </c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1:7" ht="12.75">
      <c r="A269" t="s">
        <v>19</v>
      </c>
      <c r="B269" s="1">
        <v>4</v>
      </c>
      <c r="C269" s="1"/>
      <c r="D269" s="1">
        <v>4</v>
      </c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1:7" ht="12.75">
      <c r="A271" t="s">
        <v>21</v>
      </c>
      <c r="B271" s="1">
        <v>246</v>
      </c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1:7" ht="12.75">
      <c r="A273" t="s">
        <v>28</v>
      </c>
      <c r="B273" s="1">
        <v>41</v>
      </c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1:7" ht="12.75">
      <c r="A275" t="s">
        <v>34</v>
      </c>
      <c r="B275" s="1" t="s">
        <v>278</v>
      </c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1:7" ht="12.75">
      <c r="A277" t="s">
        <v>211</v>
      </c>
      <c r="B277" s="1">
        <v>4</v>
      </c>
      <c r="C277" s="1"/>
      <c r="D277" s="1"/>
      <c r="E277" s="1"/>
      <c r="F277" s="1"/>
      <c r="G277" s="1"/>
    </row>
    <row r="278" spans="1:7" ht="12.75">
      <c r="A278" t="s">
        <v>42</v>
      </c>
      <c r="B278" s="1">
        <v>56</v>
      </c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1:7" ht="12.75">
      <c r="A280" t="s">
        <v>126</v>
      </c>
      <c r="B280" s="1">
        <v>37</v>
      </c>
      <c r="C280" s="1"/>
      <c r="D280" s="1"/>
      <c r="E280" s="1"/>
      <c r="F280" s="1"/>
      <c r="G280" s="1"/>
    </row>
    <row r="281" spans="1:7" ht="12.75">
      <c r="A281" t="s">
        <v>132</v>
      </c>
      <c r="B281" s="1">
        <v>49</v>
      </c>
      <c r="C281" s="1"/>
      <c r="D281" s="1"/>
      <c r="E281" s="1"/>
      <c r="F281" s="1"/>
      <c r="G281" s="1"/>
    </row>
    <row r="282" spans="2:3" ht="12.75">
      <c r="B282" s="1"/>
      <c r="C282" s="1"/>
    </row>
    <row r="283" spans="1:3" ht="12.75">
      <c r="A283" t="s">
        <v>198</v>
      </c>
      <c r="B283" s="1">
        <v>412</v>
      </c>
      <c r="C283" s="1"/>
    </row>
    <row r="284" spans="1:3" ht="12.75">
      <c r="A284" t="s">
        <v>199</v>
      </c>
      <c r="B284" s="1">
        <v>598</v>
      </c>
      <c r="C284" s="1"/>
    </row>
    <row r="285" spans="2:3" ht="12.75">
      <c r="B285" s="1"/>
      <c r="C285" s="1"/>
    </row>
    <row r="286" spans="1:3" ht="12.75">
      <c r="A286" t="s">
        <v>138</v>
      </c>
      <c r="B286" s="1">
        <v>33</v>
      </c>
      <c r="C286" s="1"/>
    </row>
    <row r="288" spans="1:7" ht="12.75">
      <c r="A288" t="s">
        <v>49</v>
      </c>
      <c r="B288" s="4"/>
      <c r="C288" s="4"/>
      <c r="D288" s="4"/>
      <c r="E288" s="4"/>
      <c r="F288" s="4"/>
      <c r="G288" s="4"/>
    </row>
    <row r="289" spans="1:7" ht="12.75">
      <c r="A289" t="s">
        <v>50</v>
      </c>
      <c r="B289" s="4"/>
      <c r="C289" s="4"/>
      <c r="D289" s="4"/>
      <c r="E289" s="4"/>
      <c r="F289" s="4"/>
      <c r="G289" s="4"/>
    </row>
    <row r="290" spans="2:7" ht="12.75">
      <c r="B290" s="4"/>
      <c r="C290" s="4"/>
      <c r="D290" s="4"/>
      <c r="E290" s="4"/>
      <c r="F290" s="4"/>
      <c r="G290" s="4"/>
    </row>
    <row r="291" spans="1:7" ht="12.75">
      <c r="A291" t="s">
        <v>51</v>
      </c>
      <c r="B291" s="4">
        <v>378545</v>
      </c>
      <c r="C291" s="4"/>
      <c r="D291" s="4"/>
      <c r="E291" s="4"/>
      <c r="F291" s="4"/>
      <c r="G291" s="4"/>
    </row>
    <row r="292" spans="2:7" ht="12.75">
      <c r="B292" s="4"/>
      <c r="C292" s="4"/>
      <c r="D292" s="4"/>
      <c r="E292" s="4"/>
      <c r="F292" s="4"/>
      <c r="G292" s="4"/>
    </row>
    <row r="293" spans="1:7" ht="12.75">
      <c r="A293" t="s">
        <v>52</v>
      </c>
      <c r="B293" s="4">
        <v>378545</v>
      </c>
      <c r="C293" s="4"/>
      <c r="D293" s="4"/>
      <c r="E293" s="4"/>
      <c r="F293" s="4"/>
      <c r="G293" s="4"/>
    </row>
    <row r="294" spans="2:7" ht="12.75">
      <c r="B294" s="4"/>
      <c r="C294" s="4"/>
      <c r="D294" s="4"/>
      <c r="E294" s="4"/>
      <c r="F294" s="4"/>
      <c r="G294" s="4"/>
    </row>
    <row r="295" spans="1:7" ht="12.75">
      <c r="A295" t="s">
        <v>264</v>
      </c>
      <c r="B295" s="4">
        <v>0</v>
      </c>
      <c r="C295" s="4"/>
      <c r="D295" s="4"/>
      <c r="E295" s="4"/>
      <c r="F295" s="4"/>
      <c r="G295" s="4"/>
    </row>
    <row r="296" spans="1:7" ht="12.75">
      <c r="A296" t="s">
        <v>265</v>
      </c>
      <c r="B296" s="11"/>
      <c r="C296" s="11"/>
      <c r="D296" s="11"/>
      <c r="E296" s="11"/>
      <c r="F296" s="11"/>
      <c r="G296" s="11"/>
    </row>
    <row r="297" spans="2:7" ht="12.75">
      <c r="B297" s="4"/>
      <c r="C297" s="4"/>
      <c r="D297" s="4"/>
      <c r="E297" s="4"/>
      <c r="F297" s="4"/>
      <c r="G297" s="4"/>
    </row>
    <row r="298" spans="1:7" ht="12.75">
      <c r="A298" t="s">
        <v>55</v>
      </c>
      <c r="B298" s="4"/>
      <c r="C298" s="4"/>
      <c r="D298" s="4"/>
      <c r="E298" s="4"/>
      <c r="F298" s="4"/>
      <c r="G298" s="4"/>
    </row>
    <row r="299" spans="1:7" ht="12.75">
      <c r="A299" t="s">
        <v>56</v>
      </c>
      <c r="B299" s="4"/>
      <c r="C299" s="4"/>
      <c r="D299" s="4"/>
      <c r="E299" s="4"/>
      <c r="F299" s="4"/>
      <c r="G299" s="4"/>
    </row>
    <row r="300" spans="2:7" ht="12.75">
      <c r="B300" s="4"/>
      <c r="C300" s="4"/>
      <c r="D300" s="4"/>
      <c r="E300" s="4"/>
      <c r="F300" s="4"/>
      <c r="G300" s="4"/>
    </row>
    <row r="301" spans="1:7" ht="12.75">
      <c r="A301" t="s">
        <v>57</v>
      </c>
      <c r="B301" s="4" t="s">
        <v>279</v>
      </c>
      <c r="C301" s="4"/>
      <c r="D301" s="4"/>
      <c r="E301" s="4"/>
      <c r="F301" s="4"/>
      <c r="G301" s="4"/>
    </row>
    <row r="302" spans="1:7" ht="12.75">
      <c r="A302" t="s">
        <v>58</v>
      </c>
      <c r="B302" s="4"/>
      <c r="C302" s="4"/>
      <c r="D302" s="4"/>
      <c r="E302" s="4"/>
      <c r="F302" s="4"/>
      <c r="G302" s="4"/>
    </row>
    <row r="303" spans="2:7" ht="12.75">
      <c r="B303" s="4"/>
      <c r="C303" s="4"/>
      <c r="D303" s="4"/>
      <c r="E303" s="4"/>
      <c r="F303" s="4"/>
      <c r="G303" s="4"/>
    </row>
    <row r="304" spans="1:7" ht="12.75">
      <c r="A304" t="s">
        <v>231</v>
      </c>
      <c r="B304" s="4"/>
      <c r="C304" s="4"/>
      <c r="D304" s="4"/>
      <c r="E304" s="4"/>
      <c r="F304" s="4"/>
      <c r="G304" s="4"/>
    </row>
    <row r="305" spans="1:7" ht="12.75">
      <c r="A305" t="s">
        <v>232</v>
      </c>
      <c r="B305" s="4"/>
      <c r="C305" s="4"/>
      <c r="D305" s="4"/>
      <c r="E305" s="4"/>
      <c r="F305" s="4"/>
      <c r="G305" s="4"/>
    </row>
    <row r="307" ht="12.75">
      <c r="A307" t="s">
        <v>59</v>
      </c>
    </row>
    <row r="308" ht="12.75">
      <c r="A308" t="s">
        <v>280</v>
      </c>
    </row>
  </sheetData>
  <sheetProtection/>
  <printOptions gridLines="1"/>
  <pageMargins left="0.47" right="0.4" top="1" bottom="1" header="0.5" footer="0.5"/>
  <pageSetup horizontalDpi="300" verticalDpi="300" orientation="portrait" r:id="rId1"/>
  <headerFooter alignWithMargins="0">
    <oddHeader>&amp;CINTELEC® and TELESCON® Conferences - Historical Data</oddHeader>
    <oddFooter>&amp;L&amp;F&amp;CPage &amp;P&amp;RPrinted &amp;D</oddFooter>
  </headerFooter>
  <rowBreaks count="6" manualBreakCount="6">
    <brk id="37" max="255" man="1"/>
    <brk id="74" max="255" man="1"/>
    <brk id="119" max="255" man="1"/>
    <brk id="165" max="255" man="1"/>
    <brk id="214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Riddleberger</dc:creator>
  <cp:keywords/>
  <dc:description/>
  <cp:lastModifiedBy>Chris Seyer</cp:lastModifiedBy>
  <cp:lastPrinted>2010-01-24T19:52:49Z</cp:lastPrinted>
  <dcterms:created xsi:type="dcterms:W3CDTF">1998-10-14T22:08:22Z</dcterms:created>
  <dcterms:modified xsi:type="dcterms:W3CDTF">2010-02-13T20:29:06Z</dcterms:modified>
  <cp:category/>
  <cp:version/>
  <cp:contentType/>
  <cp:contentStatus/>
</cp:coreProperties>
</file>